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19\"/>
    </mc:Choice>
  </mc:AlternateContent>
  <bookViews>
    <workbookView xWindow="120" yWindow="510" windowWidth="19320" windowHeight="9165" tabRatio="601" activeTab="1"/>
  </bookViews>
  <sheets>
    <sheet name="Consolidado Plan de Mejora Inst" sheetId="1" r:id="rId1"/>
    <sheet name="Hoja1" sheetId="2" r:id="rId2"/>
  </sheets>
  <definedNames>
    <definedName name="_xlnm._FilterDatabase" localSheetId="0" hidden="1">'Consolidado Plan de Mejora Inst'!$A$3:$AO$34</definedName>
  </definedNames>
  <calcPr calcId="162913"/>
</workbook>
</file>

<file path=xl/calcChain.xml><?xml version="1.0" encoding="utf-8"?>
<calcChain xmlns="http://schemas.openxmlformats.org/spreadsheetml/2006/main">
  <c r="C11" i="2" l="1"/>
</calcChain>
</file>

<file path=xl/comments1.xml><?xml version="1.0" encoding="utf-8"?>
<comments xmlns="http://schemas.openxmlformats.org/spreadsheetml/2006/main">
  <authors>
    <author>Viviana Duran</author>
    <author>Maritza Nieto</author>
    <author>Liliana Maria Calle Carvajal</author>
    <author>Adriana Zambrano</author>
  </authors>
  <commentList>
    <comment ref="A3" authorId="0" shapeId="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text>
        <r>
          <rPr>
            <b/>
            <sz val="9"/>
            <color indexed="81"/>
            <rFont val="Tahoma"/>
            <family val="2"/>
          </rPr>
          <t xml:space="preserve">denominación de la auditoria </t>
        </r>
        <r>
          <rPr>
            <sz val="9"/>
            <color indexed="81"/>
            <rFont val="Tahoma"/>
            <family val="2"/>
          </rPr>
          <t xml:space="preserve">
</t>
        </r>
      </text>
    </comment>
    <comment ref="C3" authorId="0" shapeId="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text>
        <r>
          <rPr>
            <sz val="7"/>
            <color indexed="81"/>
            <rFont val="Tahoma"/>
            <family val="2"/>
          </rPr>
          <t xml:space="preserve">Máximo 300 caracteres </t>
        </r>
      </text>
    </comment>
    <comment ref="V3" authorId="0" shapeId="0">
      <text>
        <r>
          <rPr>
            <sz val="7"/>
            <color indexed="81"/>
            <rFont val="Tahoma"/>
            <family val="2"/>
          </rPr>
          <t>Numero con dos decimales</t>
        </r>
        <r>
          <rPr>
            <sz val="9"/>
            <color indexed="81"/>
            <rFont val="Tahoma"/>
            <family val="2"/>
          </rPr>
          <t xml:space="preserve">
</t>
        </r>
      </text>
    </comment>
    <comment ref="W3" authorId="0" shapeId="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shapeId="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 ref="M5" authorId="3" shapeId="0">
      <text>
        <r>
          <rPr>
            <b/>
            <sz val="9"/>
            <color indexed="81"/>
            <rFont val="Tahoma"/>
            <family val="2"/>
          </rPr>
          <t>Adriana Zambrano:</t>
        </r>
        <r>
          <rPr>
            <sz val="9"/>
            <color indexed="81"/>
            <rFont val="Tahoma"/>
            <family val="2"/>
          </rPr>
          <t xml:space="preserve">
la meta no puede ser 2, porque si van a hacer un control quincenal, el número no da.</t>
        </r>
      </text>
    </comment>
  </commentList>
</comments>
</file>

<file path=xl/sharedStrings.xml><?xml version="1.0" encoding="utf-8"?>
<sst xmlns="http://schemas.openxmlformats.org/spreadsheetml/2006/main" count="378" uniqueCount="214">
  <si>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</si>
  <si>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</si>
  <si>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</si>
  <si>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</si>
  <si>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</si>
  <si>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</si>
  <si>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</si>
  <si>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</si>
  <si>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</si>
  <si>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</si>
  <si>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</si>
  <si>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</si>
  <si>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</si>
  <si>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</si>
  <si>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</si>
  <si>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</si>
  <si>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</si>
  <si>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</si>
  <si>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</si>
  <si>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</si>
  <si>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</si>
  <si>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</si>
  <si>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</si>
  <si>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</si>
  <si>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</si>
  <si>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</si>
  <si>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</si>
  <si>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</si>
  <si>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</si>
  <si>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</si>
  <si>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</si>
  <si>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</si>
  <si>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</si>
  <si>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</si>
  <si>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CON PRESUNTA INCIDENCIA DISCIPLINARIA POR FALLAS EN LA SUPERVISIÓN DEL CONTRATO DE PRESTACIÓN DE SERVICIOS Nº 123 DE 2018.</t>
  </si>
  <si>
    <t xml:space="preserve">PROCEDIMIENTOS CLAROS DONDE SE INCLUYAN TIEMPOS, ACCIONES Y RESULTADOS PARA LLEVAR A CABO LA SUPERVISIÓN DE LOS CONTRATOS.  </t>
  </si>
  <si>
    <t>OBSERVATORIO DE TURISMO - OFICINA ASESORA JURÍDICA</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</si>
  <si>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</si>
  <si>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</si>
  <si>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</si>
  <si>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</si>
  <si>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</si>
  <si>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</si>
  <si>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3.3.1.1</t>
  </si>
  <si>
    <t>3.3.1.2</t>
  </si>
  <si>
    <t>3.3.1.3</t>
  </si>
  <si>
    <t>HALLAZGO ADMINISTRATIVO POR NO SUMINISTRAR LA INFORMACIÓN CON LAS ESPECIFICACIONES REQUERIDAS POR EL ENTE DE CONTROL</t>
  </si>
  <si>
    <t>HALLAZGO ADMINISTRATIVO POR DEFICIENCIAS EN LA PLANEACIÓN DEL PROYECTO 1036, AL EVIDENCIAR QUE EL CONTRATO DE PRESTACIÓN DE SERVICIOS PROFESIONALES 116 DE 2018, NO SE ORIENTÓ A LA EJECUCIÓN DE LA META 9 “INTERVENIR 5 ATRACTIVOS TURÍSTICOS DE NATURALEZA Y URBANOS”</t>
  </si>
  <si>
    <t>HALLAZGO ADMINISTRATIVO POR REPORTAR INFORMACIÓN INCONSISTENTE EN LOS INFORMES SEGPLAN</t>
  </si>
  <si>
    <t>3.3.2.1</t>
  </si>
  <si>
    <t>HALLAZGO ADMINISTRATIVO, POR FALLAS EN LA SUPERVISIÓN DERIVADO DEL CONTRATO 161 DE 2018.</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</si>
  <si>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</si>
  <si>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</si>
  <si>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</si>
  <si>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</si>
  <si>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3.3.2.5</t>
  </si>
  <si>
    <t>HALLAZGO ADMINISTRATIVO POR CUANTO EN LAS CARPETAS DE LOS CONTRATOS REPOSAN DOCUMENTOS CON PAPEL RECICLADO</t>
  </si>
  <si>
    <t>3.3.2.6</t>
  </si>
  <si>
    <t>HALLAZGO ADMINISTRATIVO CON PRESUNTA INCIDENCIA DISCIPLINARIA, POR LA INDEBIDA JUSTIFICACIÓN DE LA NECESIDAD EN LOS ESTUDIOS PREVIOS QUE LLEVARON A LA SUSCRIPCIÓN DEL CONVENIO 210 DE 2018</t>
  </si>
  <si>
    <t>3.3.2.7</t>
  </si>
  <si>
    <t>HALLAZGO ADMINISTRATIVO CON PRESUNTA INCIDENCIA DISCIPLINARIA, POR LA NO REALIZACIÓN DE LA EVALUACIÓN Y EL SEGUIMIENTO TÉCNICO A LAS LABORES DESARROLLADAS EN RAZÓN A LO ESTABLECIDO EN EL CONVENIO N°210 DE 2018</t>
  </si>
  <si>
    <t>3.3.2.8</t>
  </si>
  <si>
    <t>HALLAZGO ADMINISTRATIVO CON PRESUNTA INCIDENCIA DISCIPLINARIA POR FALLAS EN EL PROCESO PRECONTRACTUAL AL DEFINIR EN LOS ESTUDIOS PREVIOS LAS OBLIGACIONES ESPECÍFICAS QUE NO FUERON LAS ENUNCIADAS EN EL CONTRATO DE PRESTACIÓN DE SERVICIOS 71 DE 2018.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</si>
  <si>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</si>
  <si>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</si>
  <si>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3.3.2.10</t>
  </si>
  <si>
    <t>HALLAZGO ADMINISTRATIVO POR CUANTO EL FORMULARIO ÚNICO DECLARACIÓN JURAMENTADA DE BIENES Y RENTAS Y ACTIVIDAD ECONÓMICA PRIVADA PERSONA NATURAL SE DILIGENCIA MANUALMENTE</t>
  </si>
  <si>
    <t>AUSENCIA DE CONTROLES Y SEGUIMIENTO SOBRE EL MANEJO DOCUMENTAL DEL ARCHIVO DE GESTIÓN DE LA OFICINA ASESORA JURÍDICA</t>
  </si>
  <si>
    <t>DOCUMENTO ELABORADO</t>
  </si>
  <si>
    <t>FALTA DE SEGUIMIENTO EN LA PUBLICACIÓN OPORTUNA EN LA PLATAFORMA SECOP I</t>
  </si>
  <si>
    <t>FALTA DE CLARIDAD EN EL DILIGENCIAMIENTO DE LOS FORMULARIOS PARA SUBIR LA INFORMACIÓN CONTRACTUAL</t>
  </si>
  <si>
    <t>SOLICITAR A LA CONTRALORÍA DE BOGOTÁ CAPACITACIÓN SOBRE EL DILIGENCIAMIENTO DE LOS FORMULARIOS QUE COMPONEN EL TEMA CONTRACTUAL DEL SISTEMA DE VIGILANCIA Y CONTROL FISCAL – SIVICOF</t>
  </si>
  <si>
    <t>SOLICITUD DE CAPACITACIÓN</t>
  </si>
  <si>
    <t>CAPACITACIÓN REALIZADA</t>
  </si>
  <si>
    <t>UTILIZACIÓN ERRADA DEL PAPEL RECICLABLE PARA PRODUCIR DOCUMENTOS FINALES QUE REPOSEN EN EL EXPEDIENTE CONTRACTUAL</t>
  </si>
  <si>
    <t>EXPEDICIÓN DE LINEAMIENTO SOBRE LA FORMA EN QUE DEBEN SER PRESENTADAS LAS CUENTAS DE COBRO PARA LA RADICACIÓN DE LAS MISMAS EN LA OFICINA ASESORA JURÍDICA</t>
  </si>
  <si>
    <t xml:space="preserve">LINEAMIENTO EXPEDIDO </t>
  </si>
  <si>
    <t xml:space="preserve">1 LINEAMIENTO EXPEDIDO </t>
  </si>
  <si>
    <t>DESCONOCIMIENTO DE LA DIRECTRIZ IMPARTIDA POR EL DEPARTAMENTO ADMINISTRATIVO DEL SERVICIO CIVIL DISTRITAL SOBRE LA OBLIGATORIEDAD DE CARGAR LA DECLARACIÓN DE BIENES Y RENTAS EN EL APLICATIVO SIDEAP</t>
  </si>
  <si>
    <t>MODIFICACIÓN A LA LISTA DE CHEQUEO DE CONTRATOS DE PRESTACION DE SERVICIOS PROFESIONALES Y DE APOYO A LA GESTIÓN CON PERSONA NATURAL CON EL FIN DE INCLUIR EXPRESAMENTE QUE EL RECIBO DEL FORMULARIO ÚNICO DE DECLARACIÓN JURAMENTADA SE HARÁ EN LA VERSIÓN DESCARGADA DE LA PÁGINA WEB DEL SIDEAP.</t>
  </si>
  <si>
    <t>LISTAS DE CHEQUEO MODIFICADAS</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</si>
  <si>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</si>
  <si>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</si>
  <si>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</si>
  <si>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SOLICITUD DE ANULACIÓN</t>
  </si>
  <si>
    <t>DEBILIDAD EN LOS CONTROLES ESTABLECIDOS PARA GARANTIZAR COHERENCIA ENTRE LOS OBJETOS CONTRACTUALES PROGRAMADOS Y LAS METAS DEL PROYECTO DE INVERSIÓN</t>
  </si>
  <si>
    <t>ACTUALIZAR LOS PROCEDIMIENTOS DE-P02 "MANEJO Y CONTROL DEL PLAN ANUAL DE ADQUISICIONES" Y DE-P10  "ELABORACIÓN DEL ANTEPROYECTO DE PRESUPUESTO", ESTABLECIENDO CONTROLES EN LA ETAPA DE PLANEACIÓN PARA ASEGURAR LA COHERENCIA DE LAS CONTRATACIONES PROGRAMADAS FRENTE A LAS METAS.</t>
  </si>
  <si>
    <t>PROCEDIMIENTOS ACTUALIZADOS</t>
  </si>
  <si>
    <t>SUBDIRECCIÓN DE GESTIÓN DE DESTINO - OFICINA ASESORA DE PLANEACIÓN - OFICINA ASESORA JURÍDICA</t>
  </si>
  <si>
    <t>DESCONOCIMIENTO DE LA IMPORTANCIA DE AMPLIAR LA PÓLIZA COMO REQUISITO PARA REANUDAR EL CONTRATO POR PARTE DEL CONTRATISTA Y DEL SUPERVISOR.</t>
  </si>
  <si>
    <t>FALLAS EN LA REVISIÓN DE LA MINUTA DEL CONTRATO ANTES DE SU SUSCRIPCIÓN Y UNA VEZ ES NOTIFICADO AL SUPERVISOR DEL CONTRATO</t>
  </si>
  <si>
    <t>IMPLEMENTAR UNA COMUNICACIÓN OFICIAL DIRIGIDA AL SUPERVISOR DEL CONTRATO QUE INCLUYA LAS CONDICIONES PRINCIPALES ESTABLECIDAS EN LA MINUTA DEL CONTRATO</t>
  </si>
  <si>
    <t>IMPLEMENTACIÓN DE LA COMUNICACIÓN OFICIAL</t>
  </si>
  <si>
    <t>1 COMUNICACIÓN OFICIAL</t>
  </si>
  <si>
    <t>AUSENCIA DE INFORMES QUE DEN CUENTA DEL SEGUIMIENTO TÉCNICO REALIZADO A LA EJECUCIÓN DEL CONVENIO NO. 210 DE 2018.</t>
  </si>
  <si>
    <t>ELABORAR UN INFORME BIMENSUAL DE EVALUACIÓN Y SEGUIMIENTO TÉCNICO Y FINANCIERO DEL CONVENIO 210 DE 2018</t>
  </si>
  <si>
    <t>SUBDIRECCIÓN DE GESTIÓN DE DESTINO</t>
  </si>
  <si>
    <t>AUSENCIA DE UNA HERRAMIENTA ESTANDARIZADA DE CONTROL PARA VERIFICAR LA PRESTACIÓN DEL SERVICIO DE TRANSPORTE</t>
  </si>
  <si>
    <t>ADOPTAR UN FORMATO DE PLANILLA PARA VERIFICAR LA PRESTACIÓN DE LOS SERVICIOS DE TRANSPORTE CONTRATADOS POR LA ENTIDAD</t>
  </si>
  <si>
    <t>FORMATOS ADOPTADOS</t>
  </si>
  <si>
    <t>No, FORMATOS ADOPTADOS</t>
  </si>
  <si>
    <t>DESCONOCIMIENTO DE CÓMO REALIZAR UNA ADECUADA DESCRIPCIÓN DE LA NECESIDAD EN LOS ESTUDIOS PREVIOS</t>
  </si>
  <si>
    <t>ACTIVIDADES PROGRAMADAS CON PAGOS INFERIORES AL 100%, GENERANDO CONSTITUCIÓN DE RESERVAS DESDE LA PLANEACIÓN, QUE AFECTAN EL CUMPLIMIENTO DE LAS METAS.</t>
  </si>
  <si>
    <t>ACTUALIZAR EL PROCEDIMIENTO DE-P04 "PROGRAMACIÓN Y SEGUIMIENTO AL PLAN DE GESTIÓN INSTITUCIONAL", INCLUYENDO LINEAMIENTOS PARA QUE LAS ACTIVIDADES PROGRAMADAS PARA EL CUMPLIMIENTO DE LAS METAS GARANTICEN EL PRINCIPIO PRESUPUESTAL DE ANUALIDAD, EVITANDO LA AFECTACIÓN DE LAS METAS PROGRAMADAS PARA LA VIGENCIA.</t>
  </si>
  <si>
    <t>PROCEDIMIENTO ACTUALIZADO</t>
  </si>
  <si>
    <t>INFORME DE SEGUIMIENTO A LA EJECUCIÓN DE COMPROMISOS Y GIROS, ASOCIADOS AL PRESUPUESTO DE INVERSIÓN</t>
  </si>
  <si>
    <t># DE INFORMES REALIZADOS</t>
  </si>
  <si>
    <t xml:space="preserve">OFICINA ASESORA DE PLANEACIÓN </t>
  </si>
  <si>
    <t>DESARTICULACIÓN ENTRE LAS ÁREAS PARA UNIFICAR LA INFORMACIÓN JURÍDICA, PRESUPUESTAL Y DE GESTIÓN DE PROYECTOS, ASOCIADA A LA CONTRATACIÓN.</t>
  </si>
  <si>
    <t>BASE DE DATOS DE CONTRACTUAL ACTUALIZADA CON INFORMACIÓN DE LA META PROYECTO</t>
  </si>
  <si>
    <t>OFICINA ASESORA JURIDICA - OFICINA ASESORA DE PLANEACIÓN</t>
  </si>
  <si>
    <t>ELABORAR UN DOCUMENTO DIRIGIDO A LOS FUNCIONARIOS PÚBLICOS RESPONSABLES DE EJERCER SUPERVISIÓN CONTRACTUAL, DONDE CONTENGA LINEAMIENTOS PARA EL SEGUIMIENTO OPORTUNO DE LOS CONTRATOS, Y EN TODAS LAS SITUACIONES ADMINSITRATIVAS QUE SE DERIVEN DE LA EJECUCIÓN DE LOS MISMOS</t>
  </si>
  <si>
    <t xml:space="preserve">AUDITORIA DE DESEMPEÑO  PAD 2019 </t>
  </si>
  <si>
    <t>AUDITORIA DE DESEMPEÑO PAD 2019</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</si>
  <si>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</si>
  <si>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</si>
  <si>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</si>
  <si>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1  PROCEDIMIENTO ACTUALIZADOS</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</si>
  <si>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</si>
  <si>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</si>
  <si>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</si>
  <si>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 xml:space="preserve">INFORMES </t>
  </si>
  <si>
    <t>REALIZAR TRES (3) SENSIBILIZACIONES A LOS SUPERVISORES, APOYO A LA SUPERVISIÓN Y CONTRATISTAS DE PRESTACIÓN DE SERVICIOS DEL INSTITUTO DISTRITAL DE TURISMO EN LOS REQUISITOS CONTRACTUALES ESTIPULADOS EN LAS MINUTAS INCLUYENDO  GARANTÍAS</t>
  </si>
  <si>
    <t>ELABORAR Y SOCIALIZAR  LINEAMIENTO PARA LA GENERACIÓN DE CONTROLES AL MANEJO DOCUMENTAL DE LOS EXPEDIENTES CONTRACTUALES.</t>
  </si>
  <si>
    <t>LINEAMIENTO GENERADO Y SOCIALIZADO</t>
  </si>
  <si>
    <t>1 LINEAMIENTO GENERADO Y SOCIALIZADO</t>
  </si>
  <si>
    <t xml:space="preserve">OFICINA ASESORA JURIDICA/ SUBDIRECCIÓN DE GESTIÓN CORPORATIVA Y OFICINA ASESORA DE PLANEACION </t>
  </si>
  <si>
    <t>3 LINEAMIENTO GENERADO Y SOCIALIZADO</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</si>
  <si>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</si>
  <si>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</si>
  <si>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</si>
  <si>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</si>
  <si>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</si>
  <si>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1 PROCEDIMIENTO ACTUALIZADO</t>
  </si>
  <si>
    <t xml:space="preserve">ELABORAR MATRIZ EN EXCEL PARA REALIZAR CONTROL Y SEGUIMIENTO A LA PUBLICACIÓN DE LOS DOCUMENTOS  DENTRO DE LOS TRES DIAS SIGUEINTES A SU EXPEDICION  </t>
  </si>
  <si>
    <t>FALTA DE SEGUIMIENTO EN LA PUBLICACIÓN OPORTUNA EN LA PLATAFORMA SECOP II</t>
  </si>
  <si>
    <t xml:space="preserve">ELABORAR Y SOCIALIZAR CIRCULAR EN DONDE SE INDIQUE A LOS SUPERVISORES DE CONTRATO CUALES SON LOS DOCUMENTOS QUE DEBEN SER REQUERIDOS A LOS CONTRATISTAS PARA RADICAR LA CUENTA DE COBRO. 
</t>
  </si>
  <si>
    <t>CIRCULAR IMPLEMENTADA</t>
  </si>
  <si>
    <t>1 CIRCULAR IMPLEMENTADA</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</si>
  <si>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</si>
  <si>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</si>
  <si>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</si>
  <si>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1 FORMATO ANULADO </t>
  </si>
  <si>
    <t>ACTUALIZAR EL PROCEDIMIENTO DE-P02 "MANEJO Y CONTROL DEL PLAN ANUAL DE ADQUISICIONES", IMPLEMENTANDO CONTROLES PARA COTEJAR LA INFORMACIÓN DE LA BASE DE DATOS DE CONTRATACIÓN CONTRA LA BASE DE DATOS DEL PLAN ANUAL DE ADQUISICIONES Y MODIFICANDO EL FORMATO DE SOLICITUD DE CDP PARA QUE SE INCLUYA LA INFORMACIÓN DE LA META ASOCIADA A LA CONTRATACIÓN.</t>
  </si>
  <si>
    <t>ACTUALIZAR  LA BASE DE DATOS DE CONTRATACIÓN INCLUYENDO 2 CAMPOS ADICIONALES: 1) META ASOCIADA, 2)TIPO DE CONTRATACIÓN (INICIAL O ADICIÓN)</t>
  </si>
  <si>
    <t>ANULAR EL FORMATO "JC-F57 DELEGACIÓN DE SUPERVISIÓN V1 (22-10-2018)"</t>
  </si>
  <si>
    <t xml:space="preserve">CONTROLES IMPLEMENTADOS </t>
  </si>
  <si>
    <t>(LISTAS DE CHEQUEO MODIFICADAS /LISTAS DE CHEQUEO EXISTENTES) *100</t>
  </si>
  <si>
    <t>1 DOCUMENTO ELABORADO</t>
  </si>
  <si>
    <t>(No. DE INFORMES ELABORADOS / No. DE INFORMES PROGRAMADOS) *100</t>
  </si>
  <si>
    <t>(COMUNICACIONES ELABORADAS/ CONTRATOS SUSCRITOS )* 100%</t>
  </si>
  <si>
    <t>(No. DE DOCUMENTOS CONTRACTUALES PUBLICADOS EN SECOP I / No.  DE DOCUMENTOS CONTRACTUALES EXPEDIDOS PARA PUBLICAR EN SECOP I) *100</t>
  </si>
  <si>
    <t>(No. DE PROCEDIMIENTOS ACTUALIZADOS / No. DE PROCEDIMIENTOS PROGRAMADOS PARA ACTUALIZACIÓN) * 100</t>
  </si>
  <si>
    <t>(# DE CONTRATOS CON META ASOCIADA / # DE REGISTROS DE LA BASE DE DATOS) * 100</t>
  </si>
  <si>
    <t>(CONTROLES IMPLEMENTADO/ TOTAL DE CONTROLES REQUERIDOS )*100</t>
  </si>
  <si>
    <t>SUBDIRECCIÓN DE GESTIÓN DE DESTINO - OFICINA ASESORA DE PLANEACIÓN</t>
  </si>
  <si>
    <t>2019/10/02</t>
  </si>
  <si>
    <t>2019/10/20</t>
  </si>
  <si>
    <t>2019/10/21</t>
  </si>
  <si>
    <t>2020/05/30</t>
  </si>
  <si>
    <t>2019/10/01</t>
  </si>
  <si>
    <t>2019/12/31</t>
  </si>
  <si>
    <t>2020/09/16</t>
  </si>
  <si>
    <t>2019/10/15</t>
  </si>
  <si>
    <t>2020/10/01</t>
  </si>
  <si>
    <t>2019/10/25</t>
  </si>
  <si>
    <t>2020/01/01</t>
  </si>
  <si>
    <t>2020/06/30</t>
  </si>
  <si>
    <t>2019/10/31</t>
  </si>
  <si>
    <t>2020/09/30</t>
  </si>
  <si>
    <t>2020/01/31</t>
  </si>
  <si>
    <t>2019/11/30</t>
  </si>
  <si>
    <t>2019/12/01</t>
  </si>
  <si>
    <t>AUDITORIA REGULARIDAD PAD 2018</t>
  </si>
  <si>
    <t>3.1.3.5</t>
  </si>
  <si>
    <t>AUDITORIA DESEMPEÑO PAD 2018</t>
  </si>
  <si>
    <t>3.3.1.5</t>
  </si>
  <si>
    <t>3.3.1.6</t>
  </si>
  <si>
    <t>3.3.1.7</t>
  </si>
  <si>
    <t xml:space="preserve">HALLAZGO ADMINISTRATIVO CON PRESUNTA INCIDENCIA DISCIPLINARIA POR DEFICIENCIAS EN LA PUBLICACIÓN EN EL SISTEMA ELECTRONICO PARA LA CONTRATACIÓN PÚBLICA  -SECOP- EN LOS CONTRATOS DE PRESTACION DE SERVICIOS   Nos. 52 DE 2017, 67 DE 2017, 81 DE 2017, 89 DE 2017, 140 DE 2017, 164 DE 2017, EN LOS CONVENIOS DE ASOCIACIÓN   Nos. 171 DE 2017, 226 DE 2016 Y 229 DE 2016, Y EN EL CONTRATO DE COMPRAVENTA No 121 DE 2017. </t>
  </si>
  <si>
    <t xml:space="preserve">FALTA DE SEGUIMIENTO EN LA PUBLICACIÓN OPORTUNA Y EFICIENTE DE EXPEDIENTES CONTRACTUALES. 
</t>
  </si>
  <si>
    <t xml:space="preserve">REALIZAR OCHO (8) REVISIONES ALEATORIAS PARA VERIFICAR LA OPORTUNIDD DE LAS PUBLICACIONES DE LOS ACTOS CONTRACTUALES PULICADOS EN EL SECOP. 
</t>
  </si>
  <si>
    <t>VERIFICACION DE DOCUMENTOS CONTRACTUALES PUBLICADOS EN EL SECOP.</t>
  </si>
  <si>
    <t xml:space="preserve">NUMERO DE REVISIONES REALIZADAS /NUMERO DE REVISIONES PROYECTADAS *100 </t>
  </si>
  <si>
    <t>OFICINA ASESORA JURÍDICA</t>
  </si>
  <si>
    <t>SE ESTÁN ADELANTANDO CAPACITACIONES AL PERSONAL DE LA OFICINA ASESORA JURÍDICA, SOBRE LA PLATAFORMA DE CONTRATACIÓN PÚBLICA SECOP.</t>
  </si>
  <si>
    <t xml:space="preserve">17/07/2019 SE EVIDENCIA QUE NO SE HA REALIZADO EN SU TOTALIDAD LA VERIFICACION DE DOCUMENTOS CONTRACTUALES PUBLICADOS EN EL SECOP I Y II, PARA ESTO SE TOMO LA SIGUIENTE MUESTRA: 
SECOP I 
CTO No. 40:  DE 10 INFORMES SE ENCUENTRAN PUBLICADOS 10, FALTAN 2 Y EL INFORME FINAL. 
CTO No. 52: DE 13 INFORMES SE ENCIENTRAN PUBLICADOS 11, FALTAN 2 Y EL INFORME FINAL. 
CTO No. 112: FALTA 1 INFORME MENSUAL DE SUPERVISIÓN Y EL INFORME FINAL. 
SECOP II 
CTO No. 196: NO SE ENCUENTRAN CARGADO NINGUN INFORME
CTO No. 207: NO SE ENCUENTRAN CARGADO NINGUN INFORME
CTO No. 211: NO SE ENCUENTRAN CARGADO NINGUN INFORME
POR CONSIGUIENTE A LA FECHA NO ES POSIBLE MEDIR LA EFECTIVIDAD DE LAS GESTIONES ADELANTADAS CON EL FIN DE ESTABLECER SI LA CAUSA RAIZ DE LA SITUACIÓN OBSERVADA SE ELIMINÓ.  
30/04/2019AL REVISAR LAS ACCIONES ADELANTADAS POR EL PROCESO SE EVIDENCIA QUE NO SE HA REALIZADO EN SU TOTALIDAD LA VERIFICACION DE DOCUMENTOS CONTRACTUALES PUBLICADOS EN EL SECOP I Y II, PARA ESTO SE TOMO LA SIGUIENTE MUESTRA: 
SECOP I 
CTO No. 40:  DE 10 INFORMES SE ENCUENTRAN PUBLICADOS 10, FALTAN 2 Y EL INFORME FINAL. 
CTO No. 52: DE 13 INFORMES SE ENCIENTRAN PUBLICADOS 11, FALTAN 2 Y EL INFORME FINAL. 
CTO No. 112: FALTA 1 INFORME MENSUAL DE SUPERVISIÓN Y EL INFORME FINAL. 
SECOP II 
CTO No. 196: NO SE ENCUENTRAN CARGADO NINGUN INFORME
CTO No. 207: NO SE ENCUENTRAN CARGADO NINGUN INFORME
CTO No. 211: NO SE ENCUENTRAN CARGADO NINGUN INFORME
POR CONSIGUIENTE A LA FECHA NO ES POSIBLE MEDIR LA EFECTIVIDAD DE LAS GESTIONES ADELANTADAS CON EL FIN DE ESTABLECER SI LA CAUSA RAIZ DE LA SITUACIÓN OBSERVADA SE ELIMINÓ.  
</t>
  </si>
  <si>
    <t>INCUMPLIDA</t>
  </si>
  <si>
    <t>VIVIANA DURAN</t>
  </si>
  <si>
    <t>HALLAZGO ADMINISTRATIVO POR OMISIÓN DEL REQUISITO PACTADO EN EL CONTRATO DE CONSULTORÍA Nº 198 DE 2017 PARA EFECTUAR EL ÚLTIMO PAGO Y NO CUMPLIRLO</t>
  </si>
  <si>
    <t xml:space="preserve">FALLA EN EL SEGUIMIENTO AL CUMPLIMIENTO DE LAS CLAUSULAS PACTADAS EN LOS CONTRATOS. </t>
  </si>
  <si>
    <t>ACTUALIZAR Y SOCIALIZAR  EL JC-M01 MANUAL DE CONTRATACIÓN ESTABLECIENDO CLARAMENTE EN QUÉ CASOS EL OBJETO Y LA NATURALEZA  DEL CONTRATO REQUIEREN EL ESTABLECIMIENTO DE UNA CLÁUSULA RELACIONADA CON DERECHOS DE AUTOR  (NUMERAL 2.3.1.19,LITERAL C)</t>
  </si>
  <si>
    <t>MANUAL ACTUALIZADO</t>
  </si>
  <si>
    <t>1 MANUAL ACTUALIZADO</t>
  </si>
  <si>
    <t>17/07/2019 NO SE EVIDENCIAN GESTIONES  RELACIONADAS CON EL CUMPLIMIENTO DE LA ACTIVIDAD PLANTEADA. 
AL RESPECTO EL PROCESO INDICA: QUE SE DETERMINÓ QUE NO ES VIABLE LA ACCION FORMULADA, DEBIDO A QUE NO ES POSIBLE ESTABLECER EN QUE CASOS SE APLICA UNA CLÁUSULA DE DERECHOS DE AUTOR, TODA VEZ QUE LA DEFINICION DE ESTA CLÁUSULA ESTÁ PREVISTA, NO POR LA MODALIDAD O TIPO DE CONTRATACION SI NO ATENDIENDO CARACTERISTICAS DEL OBJETO CONTRACTUAL Y DE LAS OBLIGACIONES.</t>
  </si>
  <si>
    <t xml:space="preserve">INCUMPLIDA </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</si>
  <si>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</si>
  <si>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FALLA EN EL SEGUIMIENTO A LA PUBLICACIÓN OPORTUNA Y EFICIENTE DE LOS DOCUMENTOS CONTRACTUALES. 
</t>
  </si>
  <si>
    <t xml:space="preserve">ACTUALIZAR Y SOCIALIZAR EL MANUAL DE SUPERVISIÓN EN LO RELACIONADO CON EL PRINCIPIO DE PLANEACIÓN E INFORMES DE SUPERVISIÓN. </t>
  </si>
  <si>
    <t>MANUAL DE SUPERVISIÓN ACTUALIZADO</t>
  </si>
  <si>
    <t>1 MANUAL DE SUPERVISIÓN ACTUALIZADO</t>
  </si>
  <si>
    <t xml:space="preserve">EN EJECUCIÓN </t>
  </si>
  <si>
    <t xml:space="preserve">CAPACITAR A LOS  SUPERVISORES Y PROFESIONALES DE APOYO A LA SUPERVISIÓN, SOBRE TEMAS DE SUPERVISIÓN TÉCNICA, ADMINISTRATIVA Y FINANCIERA, DE ACUERDO A LA NORMATIVIDAD VIGENTE.  </t>
  </si>
  <si>
    <t xml:space="preserve">CAPACITACIÓN SUPERVISORES Y/O PROFESIONALES DE APOYO. </t>
  </si>
  <si>
    <t>No. SUPERVISORES Y/O PROFESIONALES DE APOYO CAPACITADOS      / No. DE SUPERVISORES Y/O PROFESIONALES EXISTENTES</t>
  </si>
  <si>
    <t xml:space="preserve">HALLAZGO ADMINISTRATIVO POR LA INADECUADA GESTIÓN DOCUMENTAL DE LOS CONTRATOS DE CONSULTORÍA Nº 198 Y Nº 230 DE 2017, CONTRATO DE MANDATO Nº 161 DE 2017, ASÍ COMO EN LOS CONTRATOS DE PRESTACIÓN DE SERVICIOS Nº 46, 54, 96 Y 160 DE 2017. </t>
  </si>
  <si>
    <t xml:space="preserve">DEFICIENCIA EN EL SEGUIMIENTO Y CONTROL DE LOS DOCUMENTOS CONTRACTUALES </t>
  </si>
  <si>
    <t xml:space="preserve">ORGANIZAR LOS EXPEDIENTES CONTRACTUALES DE LA VIGENCIA 2017 CONFORME A LAS TRD VIGENTES EN LA ENTIDAD. </t>
  </si>
  <si>
    <t>ORGANIZACIÓN DE ARCHIVO</t>
  </si>
  <si>
    <t xml:space="preserve">No. EXPEDIENTES ORGANIZADOS/ No. EXPEDIENTES EXISTENTES </t>
  </si>
  <si>
    <t>ÁREA RESPONSABLE DE LA EJECUCIÓN DE LA ACCIÓN</t>
  </si>
  <si>
    <t xml:space="preserve">CANTIDAD DE ACCIONES EN EJECUCIÓN </t>
  </si>
  <si>
    <t>CANTIDAD DE ACCIONES INCUMPLIDAS</t>
  </si>
  <si>
    <t>GRAN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</si>
</sst>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yyyy/mm/dd"/>
  </numFmts>
  <fonts count="33"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s>
  <fills count="40">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
      <patternFill patternType="solid">
        <fgColor theme="7"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9" fontId="7" fillId="0" borderId="0" applyFont="0" applyFill="0" applyBorder="0" applyAlignment="0" applyProtection="0"/>
  </cellStyleXfs>
  <cellXfs count="115">
    <xf numFmtId="0" fontId="0" fillId="0" borderId="0" xfId="0"/>
    <xf numFmtId="0" fontId="25" fillId="0" borderId="0" xfId="0" applyFont="1"/>
    <xf numFmtId="0" fontId="26" fillId="37" borderId="1" xfId="0" applyFont="1" applyFill="1" applyBorder="1" applyAlignment="1" applyProtection="1">
      <alignment horizontal="center" vertical="center"/>
      <protection locked="0"/>
    </xf>
    <xf numFmtId="0" fontId="27" fillId="5" borderId="1" xfId="0" applyNumberFormat="1" applyFont="1" applyFill="1" applyBorder="1" applyAlignment="1" applyProtection="1">
      <alignment horizontal="justify" vertical="center" wrapText="1"/>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27" fillId="5" borderId="1" xfId="0" applyFont="1" applyFill="1" applyBorder="1" applyAlignment="1">
      <alignment horizontal="justify" vertical="center" wrapText="1"/>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9" fontId="27" fillId="0" borderId="1" xfId="46" applyFont="1" applyFill="1" applyBorder="1" applyAlignment="1">
      <alignment horizontal="center" vertical="center"/>
    </xf>
    <xf numFmtId="0" fontId="27" fillId="0" borderId="1" xfId="0" applyNumberFormat="1" applyFont="1" applyFill="1" applyBorder="1" applyAlignment="1">
      <alignment horizontal="center" vertical="center" wrapText="1"/>
    </xf>
    <xf numFmtId="0" fontId="25" fillId="0" borderId="1" xfId="46" applyNumberFormat="1" applyFont="1" applyBorder="1" applyAlignment="1">
      <alignment horizontal="center" vertical="center"/>
    </xf>
    <xf numFmtId="0" fontId="25" fillId="0" borderId="1" xfId="0" applyNumberFormat="1" applyFont="1" applyBorder="1" applyAlignment="1">
      <alignment horizontal="center" vertical="center"/>
    </xf>
    <xf numFmtId="9" fontId="25" fillId="0" borderId="1" xfId="0" applyNumberFormat="1" applyFont="1" applyBorder="1" applyAlignment="1">
      <alignment horizontal="center" vertical="center"/>
    </xf>
    <xf numFmtId="0" fontId="30" fillId="0" borderId="1" xfId="0" applyFont="1" applyBorder="1" applyAlignment="1">
      <alignment horizontal="center" vertical="center"/>
    </xf>
    <xf numFmtId="9" fontId="30" fillId="0" borderId="1" xfId="0" applyNumberFormat="1" applyFont="1" applyBorder="1" applyAlignment="1">
      <alignment horizontal="center" vertical="center"/>
    </xf>
    <xf numFmtId="0" fontId="25" fillId="5" borderId="1" xfId="0" applyFont="1" applyFill="1" applyBorder="1" applyAlignment="1">
      <alignment horizontal="justify" vertical="center" wrapText="1"/>
    </xf>
    <xf numFmtId="0" fontId="31" fillId="0" borderId="1" xfId="0" applyFont="1" applyBorder="1" applyAlignment="1">
      <alignment horizontal="center" vertical="center"/>
    </xf>
    <xf numFmtId="0" fontId="27" fillId="5" borderId="1" xfId="0" applyFont="1" applyFill="1" applyBorder="1" applyAlignment="1" applyProtection="1">
      <alignment horizontal="center" vertical="center"/>
      <protection locked="0"/>
    </xf>
    <xf numFmtId="9" fontId="30" fillId="0" borderId="1" xfId="46" applyFont="1" applyFill="1" applyBorder="1" applyAlignment="1">
      <alignment horizontal="center" vertical="center"/>
    </xf>
    <xf numFmtId="9" fontId="30" fillId="5" borderId="1" xfId="46" applyNumberFormat="1" applyFont="1" applyFill="1" applyBorder="1" applyAlignment="1">
      <alignment horizontal="center" vertical="center"/>
    </xf>
    <xf numFmtId="0" fontId="27" fillId="5" borderId="1" xfId="0" applyNumberFormat="1" applyFont="1" applyFill="1" applyBorder="1" applyAlignment="1" applyProtection="1">
      <alignment horizontal="justify" vertical="center" wrapText="1"/>
    </xf>
    <xf numFmtId="0" fontId="27" fillId="0" borderId="1" xfId="0" applyFont="1" applyFill="1" applyBorder="1" applyAlignment="1">
      <alignment horizontal="center" vertical="center" wrapText="1"/>
    </xf>
    <xf numFmtId="9" fontId="31" fillId="0" borderId="1" xfId="46" applyFont="1" applyFill="1" applyBorder="1" applyAlignment="1">
      <alignment horizontal="center" vertical="center"/>
    </xf>
    <xf numFmtId="0" fontId="27" fillId="5" borderId="1" xfId="0" applyNumberFormat="1" applyFont="1" applyFill="1" applyBorder="1" applyAlignment="1" applyProtection="1">
      <alignment horizontal="justify" vertical="center" wrapText="1"/>
    </xf>
    <xf numFmtId="0" fontId="30" fillId="0" borderId="1" xfId="0" applyFont="1" applyBorder="1" applyAlignment="1">
      <alignment horizontal="center" vertical="center"/>
    </xf>
    <xf numFmtId="0" fontId="27" fillId="0" borderId="1" xfId="0" applyNumberFormat="1" applyFont="1" applyFill="1" applyBorder="1" applyAlignment="1" applyProtection="1">
      <alignment horizontal="justify" vertical="center" wrapText="1"/>
    </xf>
    <xf numFmtId="0" fontId="25" fillId="5"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9" fontId="25" fillId="0" borderId="1" xfId="46" applyNumberFormat="1" applyFont="1" applyBorder="1" applyAlignment="1">
      <alignment horizontal="center" vertical="center"/>
    </xf>
    <xf numFmtId="0" fontId="25" fillId="0" borderId="1" xfId="0" applyFont="1" applyFill="1" applyBorder="1" applyAlignment="1">
      <alignment horizontal="justify" vertical="center" wrapText="1"/>
    </xf>
    <xf numFmtId="0" fontId="27" fillId="0" borderId="12" xfId="0" applyFont="1" applyFill="1" applyBorder="1" applyAlignment="1">
      <alignment horizontal="center" vertical="center" wrapText="1"/>
    </xf>
    <xf numFmtId="0" fontId="27" fillId="5" borderId="12"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6" fillId="37" borderId="12" xfId="0" applyFont="1" applyFill="1" applyBorder="1" applyAlignment="1" applyProtection="1">
      <alignment horizontal="justify" vertical="center" wrapText="1"/>
      <protection locked="0"/>
    </xf>
    <xf numFmtId="0" fontId="25" fillId="0" borderId="1" xfId="0" applyFont="1" applyBorder="1" applyAlignment="1">
      <alignment horizontal="justify" vertical="center" wrapText="1"/>
    </xf>
    <xf numFmtId="0" fontId="32" fillId="0" borderId="0" xfId="0" applyFont="1" applyFill="1" applyAlignment="1">
      <alignment horizontal="justify" vertical="center" wrapText="1"/>
    </xf>
    <xf numFmtId="0" fontId="32" fillId="0" borderId="1" xfId="0" applyFont="1" applyFill="1" applyBorder="1" applyAlignment="1">
      <alignment horizontal="justify" vertical="center" wrapText="1"/>
    </xf>
    <xf numFmtId="0" fontId="26" fillId="37" borderId="11" xfId="0" applyFont="1" applyFill="1" applyBorder="1" applyAlignment="1" applyProtection="1">
      <alignment horizontal="center" vertical="center"/>
      <protection locked="0"/>
    </xf>
    <xf numFmtId="0" fontId="27" fillId="0" borderId="17" xfId="0" applyFont="1" applyFill="1" applyBorder="1" applyAlignment="1">
      <alignment horizontal="center" vertical="center" wrapText="1"/>
    </xf>
    <xf numFmtId="0" fontId="26" fillId="37" borderId="17" xfId="0" applyFont="1" applyFill="1" applyBorder="1" applyAlignment="1" applyProtection="1">
      <alignment horizontal="center" vertical="center"/>
      <protection locked="0"/>
    </xf>
    <xf numFmtId="0" fontId="27" fillId="0" borderId="11" xfId="0" applyFont="1" applyFill="1" applyBorder="1" applyAlignment="1">
      <alignment horizontal="center" vertical="center" wrapText="1"/>
    </xf>
    <xf numFmtId="14" fontId="27" fillId="0" borderId="16" xfId="0" applyNumberFormat="1" applyFont="1" applyFill="1" applyBorder="1" applyAlignment="1">
      <alignment horizontal="center" vertical="center" wrapText="1"/>
    </xf>
    <xf numFmtId="14" fontId="27"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7" fillId="0" borderId="17" xfId="0" applyNumberFormat="1" applyFont="1" applyFill="1" applyBorder="1" applyAlignment="1" applyProtection="1">
      <alignment horizontal="justify" vertical="center" wrapText="1"/>
    </xf>
    <xf numFmtId="0" fontId="27" fillId="0" borderId="11" xfId="0" applyNumberFormat="1" applyFont="1" applyFill="1" applyBorder="1" applyAlignment="1" applyProtection="1">
      <alignment horizontal="justify" vertical="center" wrapText="1"/>
    </xf>
    <xf numFmtId="0" fontId="25" fillId="0" borderId="11" xfId="0" applyFont="1" applyBorder="1" applyAlignment="1">
      <alignment horizontal="justify" vertical="center" wrapText="1"/>
    </xf>
    <xf numFmtId="0" fontId="27" fillId="5" borderId="13" xfId="0" applyFont="1" applyFill="1" applyBorder="1" applyAlignment="1">
      <alignment horizontal="justify" vertical="center"/>
    </xf>
    <xf numFmtId="165" fontId="0" fillId="37" borderId="1" xfId="0" applyNumberFormat="1" applyFill="1" applyBorder="1" applyAlignment="1" applyProtection="1">
      <alignment horizontal="center" vertical="center"/>
      <protection locked="0"/>
    </xf>
    <xf numFmtId="0" fontId="25" fillId="5" borderId="1" xfId="0" applyFont="1" applyFill="1" applyBorder="1" applyAlignment="1">
      <alignment horizontal="center" vertical="center"/>
    </xf>
    <xf numFmtId="14" fontId="26" fillId="37" borderId="1" xfId="0" applyNumberFormat="1" applyFont="1" applyFill="1" applyBorder="1" applyAlignment="1" applyProtection="1">
      <alignment horizontal="center" vertical="center"/>
      <protection locked="0"/>
    </xf>
    <xf numFmtId="9" fontId="27" fillId="0" borderId="1" xfId="0" applyNumberFormat="1" applyFont="1" applyFill="1" applyBorder="1" applyAlignment="1">
      <alignment horizontal="justify" vertical="center" wrapText="1"/>
    </xf>
    <xf numFmtId="0" fontId="27" fillId="0" borderId="1" xfId="0" applyNumberFormat="1" applyFont="1" applyFill="1" applyBorder="1" applyAlignment="1" applyProtection="1">
      <alignment horizontal="center" vertical="center" wrapText="1"/>
    </xf>
    <xf numFmtId="165" fontId="27" fillId="0" borderId="1" xfId="0" applyNumberFormat="1" applyFont="1" applyFill="1" applyBorder="1" applyAlignment="1" applyProtection="1">
      <alignment horizontal="center" vertical="center" wrapText="1"/>
      <protection locked="0"/>
    </xf>
    <xf numFmtId="14" fontId="27" fillId="0" borderId="1" xfId="0" applyNumberFormat="1" applyFont="1" applyBorder="1" applyAlignment="1">
      <alignment horizontal="center" vertical="center"/>
    </xf>
    <xf numFmtId="0" fontId="27" fillId="0" borderId="1" xfId="0" applyFont="1" applyBorder="1" applyAlignment="1">
      <alignment horizontal="justify" vertical="top" wrapText="1"/>
    </xf>
    <xf numFmtId="0" fontId="27" fillId="0" borderId="1" xfId="0" applyFont="1" applyFill="1" applyBorder="1" applyAlignment="1">
      <alignment horizontal="justify" vertical="top"/>
    </xf>
    <xf numFmtId="0" fontId="27" fillId="0" borderId="1" xfId="0" applyFont="1" applyFill="1" applyBorder="1" applyAlignment="1">
      <alignment horizontal="justify" vertical="top" wrapText="1"/>
    </xf>
    <xf numFmtId="0" fontId="27" fillId="38" borderId="1" xfId="0" applyFont="1" applyFill="1" applyBorder="1" applyAlignment="1">
      <alignment horizontal="center" vertical="center"/>
    </xf>
    <xf numFmtId="0" fontId="26" fillId="37" borderId="1" xfId="0" applyFont="1" applyFill="1" applyBorder="1" applyAlignment="1" applyProtection="1">
      <alignment horizontal="justify" vertical="center" wrapText="1"/>
      <protection locked="0"/>
    </xf>
    <xf numFmtId="0" fontId="27" fillId="5" borderId="1" xfId="0" applyNumberFormat="1" applyFont="1" applyFill="1" applyBorder="1" applyAlignment="1" applyProtection="1">
      <alignment horizontal="justify" vertical="top" wrapText="1"/>
    </xf>
    <xf numFmtId="165" fontId="26" fillId="37" borderId="1" xfId="0" applyNumberFormat="1" applyFont="1" applyFill="1" applyBorder="1" applyAlignment="1" applyProtection="1">
      <alignment horizontal="center" vertical="center"/>
      <protection locked="0"/>
    </xf>
    <xf numFmtId="14" fontId="27" fillId="5" borderId="11" xfId="0" applyNumberFormat="1" applyFont="1" applyFill="1" applyBorder="1" applyAlignment="1" applyProtection="1">
      <alignment horizontal="center" vertical="center" wrapText="1"/>
    </xf>
    <xf numFmtId="0" fontId="26" fillId="0" borderId="1" xfId="0" applyFont="1" applyBorder="1" applyAlignment="1">
      <alignment horizontal="justify" vertical="center" wrapText="1"/>
    </xf>
    <xf numFmtId="0" fontId="29"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5" fillId="0" borderId="12" xfId="0" applyFont="1" applyBorder="1" applyAlignment="1">
      <alignment horizontal="center" vertical="center"/>
    </xf>
    <xf numFmtId="0" fontId="28"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Fill="1" applyBorder="1" applyAlignment="1">
      <alignment horizontal="center" vertical="center"/>
    </xf>
    <xf numFmtId="0" fontId="0" fillId="0" borderId="1" xfId="0" applyBorder="1" applyAlignment="1">
      <alignment vertical="center"/>
    </xf>
    <xf numFmtId="0" fontId="18" fillId="39"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Fill="1" applyBorder="1" applyAlignment="1">
      <alignment horizontal="justify" vertical="center" wrapText="1"/>
    </xf>
    <xf numFmtId="0" fontId="0" fillId="0" borderId="1" xfId="0" applyBorder="1" applyAlignment="1">
      <alignment horizontal="justify" wrapText="1"/>
    </xf>
    <xf numFmtId="0" fontId="18" fillId="39" borderId="1" xfId="0" applyFont="1" applyFill="1" applyBorder="1" applyAlignment="1">
      <alignment horizont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cellStyle name="60% - Énfasis2 2" xfId="33"/>
    <cellStyle name="60% - Énfasis3 2" xfId="34"/>
    <cellStyle name="60% - Énfasis4 2" xfId="35"/>
    <cellStyle name="60% - Énfasis5 2" xfId="36"/>
    <cellStyle name="60% - Énfasis6 2" xfId="37"/>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cellStyle name="Hyperlink" xfId="39"/>
    <cellStyle name="Incorrecto" xfId="4" builtinId="27" customBuiltin="1"/>
    <cellStyle name="Neutral 2" xfId="40"/>
    <cellStyle name="Normal" xfId="0" builtinId="0"/>
    <cellStyle name="Normal 2" xfId="41"/>
    <cellStyle name="Normal 4" xfId="42"/>
    <cellStyle name="Notas 2" xfId="43"/>
    <cellStyle name="Porcentaje" xfId="46" builtinId="5"/>
    <cellStyle name="Porcentaje 2" xfId="44"/>
    <cellStyle name="Porcentaje 3" xfId="31"/>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590550</xdr:colOff>
      <xdr:row>1</xdr:row>
      <xdr:rowOff>28575</xdr:rowOff>
    </xdr:from>
    <xdr:to>
      <xdr:col>10</xdr:col>
      <xdr:colOff>647700</xdr:colOff>
      <xdr:row>11</xdr:row>
      <xdr:rowOff>38100</xdr:rowOff>
    </xdr:to>
    <xdr:pic>
      <xdr:nvPicPr>
        <xdr:cNvPr id="2" name="Imagen 1">
          <a:extLst>
            <a:ext uri="{FF2B5EF4-FFF2-40B4-BE49-F238E27FC236}">
              <a16:creationId xmlns:a16="http://schemas.microsoft.com/office/drawing/2014/main" id="{0D8F208C-BEC8-4D87-809B-137B66EBB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2175" y="219075"/>
          <a:ext cx="4629150"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97"/>
  <sheetViews>
    <sheetView topLeftCell="S1" zoomScale="90" zoomScaleNormal="90" workbookViewId="0">
      <pane ySplit="4" topLeftCell="A33" activePane="bottomLeft" state="frozen"/>
      <selection pane="bottomLeft" activeCell="AB5" sqref="AB5:AB34"/>
    </sheetView>
  </sheetViews>
  <sheetFormatPr baseColWidth="10" defaultRowHeight="12.75" x14ac:dyDescent="0.2"/>
  <cols>
    <col min="1" max="1" width="14.7109375" style="1" customWidth="1"/>
    <col min="2" max="2" width="24.5703125" style="1" customWidth="1"/>
    <col min="3" max="3" width="29.42578125" style="25" customWidth="1"/>
    <col min="4" max="4" width="41.28515625" style="25"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25" customWidth="1"/>
    <col min="11" max="11" width="21.28515625" style="1" customWidth="1"/>
    <col min="12" max="12" width="20.85546875" style="1" customWidth="1"/>
    <col min="13" max="13" width="17.140625" style="1" customWidth="1"/>
    <col min="14" max="14" width="19.42578125" style="1" customWidth="1"/>
    <col min="15" max="15" width="22.5703125" style="1" customWidth="1"/>
    <col min="16" max="16" width="28.7109375" style="1" customWidth="1"/>
    <col min="17" max="17" width="10.28515625" style="1" customWidth="1"/>
    <col min="18" max="18" width="22.5703125" style="1" customWidth="1"/>
    <col min="19" max="19" width="19.7109375" style="1" customWidth="1"/>
    <col min="20" max="20" width="21.85546875" style="1" customWidth="1"/>
    <col min="21" max="21" width="19.42578125" style="26" customWidth="1"/>
    <col min="22" max="22" width="21.140625" style="1" customWidth="1"/>
    <col min="23" max="23" width="18.5703125" style="26"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5703125" style="6" customWidth="1"/>
    <col min="30" max="30" width="18" style="7" customWidth="1"/>
    <col min="31" max="31" width="28.42578125" style="7" customWidth="1"/>
    <col min="32" max="16384" width="11.42578125" style="7"/>
  </cols>
  <sheetData>
    <row r="1" spans="1:29" s="5" customFormat="1" ht="58.5" customHeight="1" x14ac:dyDescent="0.25">
      <c r="A1" s="89"/>
      <c r="B1" s="89"/>
      <c r="C1" s="95" t="s">
        <v>30</v>
      </c>
      <c r="D1" s="96"/>
      <c r="E1" s="96"/>
      <c r="F1" s="96"/>
      <c r="G1" s="96"/>
      <c r="H1" s="96"/>
      <c r="I1" s="96"/>
      <c r="J1" s="96"/>
      <c r="K1" s="96"/>
      <c r="L1" s="96"/>
      <c r="M1" s="96"/>
      <c r="N1" s="96"/>
      <c r="O1" s="96"/>
      <c r="P1" s="96"/>
      <c r="Q1" s="96"/>
      <c r="R1" s="96"/>
      <c r="S1" s="96"/>
      <c r="T1" s="96"/>
      <c r="U1" s="96"/>
      <c r="V1" s="96"/>
      <c r="W1" s="96"/>
      <c r="X1" s="96"/>
      <c r="Y1" s="96"/>
      <c r="Z1" s="96"/>
      <c r="AA1" s="96"/>
      <c r="AB1" s="96"/>
      <c r="AC1" s="4"/>
    </row>
    <row r="2" spans="1:29" ht="29.25" customHeight="1" x14ac:dyDescent="0.2">
      <c r="A2" s="97"/>
      <c r="B2" s="98"/>
      <c r="C2" s="98"/>
      <c r="D2" s="98"/>
      <c r="E2" s="98"/>
      <c r="F2" s="98"/>
      <c r="G2" s="98"/>
      <c r="H2" s="98"/>
      <c r="I2" s="98"/>
      <c r="J2" s="98"/>
      <c r="K2" s="98"/>
      <c r="L2" s="98"/>
      <c r="M2" s="98"/>
      <c r="N2" s="98"/>
      <c r="O2" s="98"/>
      <c r="P2" s="99"/>
      <c r="Q2" s="90" t="s">
        <v>29</v>
      </c>
      <c r="R2" s="90"/>
      <c r="S2" s="90"/>
      <c r="T2" s="90"/>
      <c r="U2" s="100" t="s">
        <v>28</v>
      </c>
      <c r="V2" s="100"/>
      <c r="W2" s="100"/>
      <c r="X2" s="100"/>
      <c r="Y2" s="100"/>
      <c r="Z2" s="100"/>
      <c r="AA2" s="100"/>
      <c r="AB2" s="100"/>
    </row>
    <row r="3" spans="1:29" ht="89.25" customHeight="1" x14ac:dyDescent="0.2">
      <c r="A3" s="91" t="s">
        <v>19</v>
      </c>
      <c r="B3" s="91" t="s">
        <v>0</v>
      </c>
      <c r="C3" s="91" t="s">
        <v>20</v>
      </c>
      <c r="D3" s="91" t="s">
        <v>21</v>
      </c>
      <c r="E3" s="91" t="s">
        <v>22</v>
      </c>
      <c r="F3" s="94" t="s">
        <v>2</v>
      </c>
      <c r="G3" s="94" t="s">
        <v>1</v>
      </c>
      <c r="H3" s="94" t="s">
        <v>23</v>
      </c>
      <c r="I3" s="91" t="s">
        <v>3</v>
      </c>
      <c r="J3" s="91" t="s">
        <v>24</v>
      </c>
      <c r="K3" s="91" t="s">
        <v>4</v>
      </c>
      <c r="L3" s="91" t="s">
        <v>5</v>
      </c>
      <c r="M3" s="92" t="s">
        <v>6</v>
      </c>
      <c r="N3" s="91" t="s">
        <v>25</v>
      </c>
      <c r="O3" s="91" t="s">
        <v>26</v>
      </c>
      <c r="P3" s="91" t="s">
        <v>27</v>
      </c>
      <c r="Q3" s="90" t="s">
        <v>7</v>
      </c>
      <c r="R3" s="90" t="s">
        <v>8</v>
      </c>
      <c r="S3" s="90" t="s">
        <v>9</v>
      </c>
      <c r="T3" s="103" t="s">
        <v>10</v>
      </c>
      <c r="U3" s="104" t="s">
        <v>11</v>
      </c>
      <c r="V3" s="101" t="s">
        <v>12</v>
      </c>
      <c r="W3" s="104" t="s">
        <v>13</v>
      </c>
      <c r="X3" s="101" t="s">
        <v>14</v>
      </c>
      <c r="Y3" s="101" t="s">
        <v>15</v>
      </c>
      <c r="Z3" s="101" t="s">
        <v>16</v>
      </c>
      <c r="AA3" s="101" t="s">
        <v>17</v>
      </c>
      <c r="AB3" s="102" t="s">
        <v>31</v>
      </c>
      <c r="AC3" s="101" t="s">
        <v>32</v>
      </c>
    </row>
    <row r="4" spans="1:29" ht="32.25" customHeight="1" x14ac:dyDescent="0.2">
      <c r="A4" s="91"/>
      <c r="B4" s="91"/>
      <c r="C4" s="91"/>
      <c r="D4" s="91"/>
      <c r="E4" s="93" t="s">
        <v>18</v>
      </c>
      <c r="F4" s="94"/>
      <c r="G4" s="94"/>
      <c r="H4" s="94"/>
      <c r="I4" s="91"/>
      <c r="J4" s="91"/>
      <c r="K4" s="91"/>
      <c r="L4" s="91"/>
      <c r="M4" s="92"/>
      <c r="N4" s="91"/>
      <c r="O4" s="93"/>
      <c r="P4" s="93"/>
      <c r="Q4" s="90"/>
      <c r="R4" s="90"/>
      <c r="S4" s="90"/>
      <c r="T4" s="103"/>
      <c r="U4" s="105"/>
      <c r="V4" s="101"/>
      <c r="W4" s="105"/>
      <c r="X4" s="101"/>
      <c r="Y4" s="101"/>
      <c r="Z4" s="101"/>
      <c r="AA4" s="101"/>
      <c r="AB4" s="102"/>
      <c r="AC4" s="101"/>
    </row>
    <row r="5" spans="1:29" ht="90" customHeight="1" x14ac:dyDescent="0.2">
      <c r="A5" s="40">
        <v>221</v>
      </c>
      <c r="B5" s="40" t="s">
        <v>173</v>
      </c>
      <c r="C5" s="40">
        <v>2018</v>
      </c>
      <c r="D5" s="40">
        <v>10</v>
      </c>
      <c r="E5" s="40" t="s">
        <v>174</v>
      </c>
      <c r="F5" s="48">
        <v>43202</v>
      </c>
      <c r="G5" s="13" t="s">
        <v>179</v>
      </c>
      <c r="H5" s="13" t="s">
        <v>180</v>
      </c>
      <c r="I5" s="13" t="s">
        <v>181</v>
      </c>
      <c r="J5" s="40">
        <v>1</v>
      </c>
      <c r="K5" s="13" t="s">
        <v>182</v>
      </c>
      <c r="L5" s="13" t="s">
        <v>183</v>
      </c>
      <c r="M5" s="72">
        <v>1</v>
      </c>
      <c r="N5" s="73" t="s">
        <v>184</v>
      </c>
      <c r="O5" s="48">
        <v>43223</v>
      </c>
      <c r="P5" s="74">
        <v>43465</v>
      </c>
      <c r="Q5" s="75">
        <v>43559</v>
      </c>
      <c r="R5" s="76" t="s">
        <v>183</v>
      </c>
      <c r="S5" s="8"/>
      <c r="T5" s="77" t="s">
        <v>185</v>
      </c>
      <c r="U5" s="40" t="s">
        <v>183</v>
      </c>
      <c r="V5" s="11">
        <v>0.5</v>
      </c>
      <c r="W5" s="78" t="s">
        <v>186</v>
      </c>
      <c r="X5" s="11">
        <v>0.5</v>
      </c>
      <c r="Y5" s="40" t="s">
        <v>187</v>
      </c>
      <c r="Z5" s="48">
        <v>43663</v>
      </c>
      <c r="AA5" s="8" t="s">
        <v>188</v>
      </c>
      <c r="AB5" s="79" t="s">
        <v>187</v>
      </c>
      <c r="AC5" s="13"/>
    </row>
    <row r="6" spans="1:29" ht="98.25" customHeight="1" x14ac:dyDescent="0.2">
      <c r="A6" s="40">
        <v>221</v>
      </c>
      <c r="B6" s="40" t="s">
        <v>175</v>
      </c>
      <c r="C6" s="14">
        <v>2018</v>
      </c>
      <c r="D6" s="2">
        <v>19</v>
      </c>
      <c r="E6" s="70" t="s">
        <v>176</v>
      </c>
      <c r="F6" s="71">
        <v>43455</v>
      </c>
      <c r="G6" s="15" t="s">
        <v>189</v>
      </c>
      <c r="H6" s="80" t="s">
        <v>190</v>
      </c>
      <c r="I6" s="81" t="s">
        <v>191</v>
      </c>
      <c r="J6" s="40">
        <v>1</v>
      </c>
      <c r="K6" s="42" t="s">
        <v>192</v>
      </c>
      <c r="L6" s="42" t="s">
        <v>193</v>
      </c>
      <c r="M6" s="2">
        <v>100</v>
      </c>
      <c r="N6" s="73" t="s">
        <v>184</v>
      </c>
      <c r="O6" s="82">
        <v>43455</v>
      </c>
      <c r="P6" s="83">
        <v>43585</v>
      </c>
      <c r="Q6" s="15"/>
      <c r="R6" s="15"/>
      <c r="S6" s="15"/>
      <c r="T6" s="15"/>
      <c r="U6" s="44" t="s">
        <v>193</v>
      </c>
      <c r="V6" s="27">
        <v>0</v>
      </c>
      <c r="W6" s="13" t="s">
        <v>194</v>
      </c>
      <c r="X6" s="11">
        <v>0</v>
      </c>
      <c r="Y6" s="40" t="s">
        <v>187</v>
      </c>
      <c r="Z6" s="48">
        <v>43663</v>
      </c>
      <c r="AA6" s="8" t="s">
        <v>188</v>
      </c>
      <c r="AB6" s="79" t="s">
        <v>195</v>
      </c>
      <c r="AC6" s="17"/>
    </row>
    <row r="7" spans="1:29" ht="84.75" customHeight="1" x14ac:dyDescent="0.2">
      <c r="A7" s="40">
        <v>221</v>
      </c>
      <c r="B7" s="40" t="s">
        <v>175</v>
      </c>
      <c r="C7" s="14">
        <v>2018</v>
      </c>
      <c r="D7" s="2">
        <v>19</v>
      </c>
      <c r="E7" s="70" t="s">
        <v>177</v>
      </c>
      <c r="F7" s="71">
        <v>43455</v>
      </c>
      <c r="G7" s="15" t="s">
        <v>196</v>
      </c>
      <c r="H7" s="13" t="s">
        <v>197</v>
      </c>
      <c r="I7" s="81" t="s">
        <v>198</v>
      </c>
      <c r="J7" s="40">
        <v>1</v>
      </c>
      <c r="K7" s="42" t="s">
        <v>199</v>
      </c>
      <c r="L7" s="42" t="s">
        <v>200</v>
      </c>
      <c r="M7" s="2">
        <v>100</v>
      </c>
      <c r="N7" s="73" t="s">
        <v>184</v>
      </c>
      <c r="O7" s="82">
        <v>43455</v>
      </c>
      <c r="P7" s="83">
        <v>43799</v>
      </c>
      <c r="Q7" s="15"/>
      <c r="R7" s="15"/>
      <c r="S7" s="15"/>
      <c r="T7" s="15"/>
      <c r="U7" s="15"/>
      <c r="V7" s="15"/>
      <c r="W7" s="15"/>
      <c r="X7" s="15"/>
      <c r="Y7" s="14" t="s">
        <v>201</v>
      </c>
      <c r="Z7" s="15"/>
      <c r="AA7" s="15"/>
      <c r="AB7" s="14" t="s">
        <v>201</v>
      </c>
      <c r="AC7" s="17"/>
    </row>
    <row r="8" spans="1:29" ht="102.75" customHeight="1" x14ac:dyDescent="0.2">
      <c r="A8" s="40">
        <v>221</v>
      </c>
      <c r="B8" s="40" t="s">
        <v>175</v>
      </c>
      <c r="C8" s="14">
        <v>2018</v>
      </c>
      <c r="D8" s="2">
        <v>19</v>
      </c>
      <c r="E8" s="70" t="s">
        <v>177</v>
      </c>
      <c r="F8" s="71">
        <v>43455</v>
      </c>
      <c r="G8" s="15" t="s">
        <v>196</v>
      </c>
      <c r="H8" s="13" t="s">
        <v>197</v>
      </c>
      <c r="I8" s="81" t="s">
        <v>202</v>
      </c>
      <c r="J8" s="40">
        <v>1</v>
      </c>
      <c r="K8" s="42" t="s">
        <v>203</v>
      </c>
      <c r="L8" s="42" t="s">
        <v>204</v>
      </c>
      <c r="M8" s="2">
        <v>100</v>
      </c>
      <c r="N8" s="73" t="s">
        <v>184</v>
      </c>
      <c r="O8" s="82">
        <v>43455</v>
      </c>
      <c r="P8" s="83">
        <v>43799</v>
      </c>
      <c r="Q8" s="15"/>
      <c r="R8" s="15"/>
      <c r="S8" s="15"/>
      <c r="T8" s="15"/>
      <c r="U8" s="15"/>
      <c r="V8" s="15"/>
      <c r="W8" s="15"/>
      <c r="X8" s="15"/>
      <c r="Y8" s="14" t="s">
        <v>201</v>
      </c>
      <c r="Z8" s="15"/>
      <c r="AA8" s="15"/>
      <c r="AB8" s="14" t="s">
        <v>201</v>
      </c>
      <c r="AC8" s="17"/>
    </row>
    <row r="9" spans="1:29" ht="89.25" customHeight="1" x14ac:dyDescent="0.2">
      <c r="A9" s="40">
        <v>221</v>
      </c>
      <c r="B9" s="40" t="s">
        <v>175</v>
      </c>
      <c r="C9" s="14">
        <v>2018</v>
      </c>
      <c r="D9" s="2">
        <v>19</v>
      </c>
      <c r="E9" s="70" t="s">
        <v>178</v>
      </c>
      <c r="F9" s="71">
        <v>43455</v>
      </c>
      <c r="G9" s="15" t="s">
        <v>205</v>
      </c>
      <c r="H9" s="84" t="s">
        <v>206</v>
      </c>
      <c r="I9" s="81" t="s">
        <v>207</v>
      </c>
      <c r="J9" s="40">
        <v>1</v>
      </c>
      <c r="K9" s="42" t="s">
        <v>208</v>
      </c>
      <c r="L9" s="42" t="s">
        <v>209</v>
      </c>
      <c r="M9" s="2">
        <v>100</v>
      </c>
      <c r="N9" s="73" t="s">
        <v>184</v>
      </c>
      <c r="O9" s="82">
        <v>43455</v>
      </c>
      <c r="P9" s="83">
        <v>43784</v>
      </c>
      <c r="Q9" s="15"/>
      <c r="R9" s="15"/>
      <c r="S9" s="15"/>
      <c r="T9" s="15"/>
      <c r="U9" s="15"/>
      <c r="V9" s="15"/>
      <c r="W9" s="15"/>
      <c r="X9" s="15"/>
      <c r="Y9" s="14" t="s">
        <v>201</v>
      </c>
      <c r="Z9" s="15"/>
      <c r="AA9" s="15"/>
      <c r="AB9" s="14" t="s">
        <v>201</v>
      </c>
      <c r="AC9" s="17"/>
    </row>
    <row r="10" spans="1:29" ht="117.75" customHeight="1" x14ac:dyDescent="0.2">
      <c r="A10" s="40">
        <v>221</v>
      </c>
      <c r="B10" s="51" t="s">
        <v>112</v>
      </c>
      <c r="C10" s="40">
        <v>2019</v>
      </c>
      <c r="D10" s="58">
        <v>201</v>
      </c>
      <c r="E10" s="64" t="s">
        <v>38</v>
      </c>
      <c r="F10" s="62">
        <v>43725</v>
      </c>
      <c r="G10" s="52" t="s">
        <v>37</v>
      </c>
      <c r="H10" s="54" t="s">
        <v>67</v>
      </c>
      <c r="I10" s="50" t="s">
        <v>123</v>
      </c>
      <c r="J10" s="46">
        <v>1</v>
      </c>
      <c r="K10" s="55" t="s">
        <v>124</v>
      </c>
      <c r="L10" s="55" t="s">
        <v>125</v>
      </c>
      <c r="M10" s="29">
        <v>1</v>
      </c>
      <c r="N10" s="65" t="s">
        <v>126</v>
      </c>
      <c r="O10" s="69" t="s">
        <v>156</v>
      </c>
      <c r="P10" s="69" t="s">
        <v>157</v>
      </c>
      <c r="Q10" s="88"/>
      <c r="R10" s="87"/>
      <c r="S10" s="87"/>
      <c r="T10" s="85"/>
      <c r="U10" s="86"/>
      <c r="V10" s="87"/>
      <c r="W10" s="86"/>
      <c r="X10" s="87"/>
      <c r="Y10" s="87"/>
      <c r="Z10" s="87"/>
      <c r="AA10" s="87"/>
      <c r="AB10" s="14" t="s">
        <v>201</v>
      </c>
      <c r="AC10" s="87"/>
    </row>
    <row r="11" spans="1:29" ht="117.75" customHeight="1" x14ac:dyDescent="0.2">
      <c r="A11" s="40">
        <v>221</v>
      </c>
      <c r="B11" s="51" t="s">
        <v>112</v>
      </c>
      <c r="C11" s="40">
        <v>2019</v>
      </c>
      <c r="D11" s="58">
        <v>201</v>
      </c>
      <c r="E11" s="64" t="s">
        <v>38</v>
      </c>
      <c r="F11" s="62">
        <v>43725</v>
      </c>
      <c r="G11" s="52" t="s">
        <v>37</v>
      </c>
      <c r="H11" s="54" t="s">
        <v>67</v>
      </c>
      <c r="I11" s="50" t="s">
        <v>131</v>
      </c>
      <c r="J11" s="46">
        <v>2</v>
      </c>
      <c r="K11" s="55" t="s">
        <v>146</v>
      </c>
      <c r="L11" s="55" t="s">
        <v>154</v>
      </c>
      <c r="M11" s="49">
        <v>1</v>
      </c>
      <c r="N11" s="73" t="s">
        <v>184</v>
      </c>
      <c r="O11" s="69" t="s">
        <v>158</v>
      </c>
      <c r="P11" s="69" t="s">
        <v>159</v>
      </c>
      <c r="Q11" s="88"/>
      <c r="R11" s="87"/>
      <c r="S11" s="87"/>
      <c r="T11" s="85"/>
      <c r="U11" s="86"/>
      <c r="V11" s="87"/>
      <c r="W11" s="86"/>
      <c r="X11" s="87"/>
      <c r="Y11" s="87"/>
      <c r="Z11" s="87"/>
      <c r="AA11" s="87"/>
      <c r="AB11" s="14" t="s">
        <v>201</v>
      </c>
      <c r="AC11" s="87"/>
    </row>
    <row r="12" spans="1:29" s="16" customFormat="1" ht="120" customHeight="1" x14ac:dyDescent="0.25">
      <c r="A12" s="51">
        <v>221</v>
      </c>
      <c r="B12" s="51" t="s">
        <v>112</v>
      </c>
      <c r="C12" s="51">
        <v>2019</v>
      </c>
      <c r="D12" s="59">
        <v>201</v>
      </c>
      <c r="E12" s="64" t="s">
        <v>40</v>
      </c>
      <c r="F12" s="62">
        <v>43725</v>
      </c>
      <c r="G12" s="52" t="s">
        <v>39</v>
      </c>
      <c r="H12" s="53" t="s">
        <v>67</v>
      </c>
      <c r="I12" s="34" t="s">
        <v>123</v>
      </c>
      <c r="J12" s="9">
        <v>1</v>
      </c>
      <c r="K12" s="55" t="s">
        <v>124</v>
      </c>
      <c r="L12" s="55" t="s">
        <v>125</v>
      </c>
      <c r="M12" s="29">
        <v>1</v>
      </c>
      <c r="N12" s="65" t="s">
        <v>126</v>
      </c>
      <c r="O12" s="69" t="s">
        <v>156</v>
      </c>
      <c r="P12" s="69" t="s">
        <v>157</v>
      </c>
      <c r="Q12" s="68"/>
      <c r="R12" s="15"/>
      <c r="S12" s="15"/>
      <c r="T12" s="15"/>
      <c r="U12" s="10"/>
      <c r="V12" s="27"/>
      <c r="W12" s="13"/>
      <c r="X12" s="11"/>
      <c r="Y12" s="9"/>
      <c r="Z12" s="12"/>
      <c r="AA12" s="8"/>
      <c r="AB12" s="14" t="s">
        <v>201</v>
      </c>
      <c r="AC12" s="17"/>
    </row>
    <row r="13" spans="1:29" s="16" customFormat="1" ht="120" customHeight="1" x14ac:dyDescent="0.25">
      <c r="A13" s="51">
        <v>221</v>
      </c>
      <c r="B13" s="51" t="s">
        <v>112</v>
      </c>
      <c r="C13" s="51">
        <v>2019</v>
      </c>
      <c r="D13" s="59">
        <v>201</v>
      </c>
      <c r="E13" s="64" t="s">
        <v>40</v>
      </c>
      <c r="F13" s="62">
        <v>43725</v>
      </c>
      <c r="G13" s="52" t="s">
        <v>39</v>
      </c>
      <c r="H13" s="53" t="s">
        <v>67</v>
      </c>
      <c r="I13" s="50" t="s">
        <v>131</v>
      </c>
      <c r="J13" s="40">
        <v>2</v>
      </c>
      <c r="K13" s="55" t="s">
        <v>132</v>
      </c>
      <c r="L13" s="55" t="s">
        <v>154</v>
      </c>
      <c r="M13" s="49">
        <v>1</v>
      </c>
      <c r="N13" s="73" t="s">
        <v>184</v>
      </c>
      <c r="O13" s="69" t="s">
        <v>158</v>
      </c>
      <c r="P13" s="69" t="s">
        <v>159</v>
      </c>
      <c r="Q13" s="68"/>
      <c r="R13" s="15"/>
      <c r="S13" s="15"/>
      <c r="T13" s="15"/>
      <c r="U13" s="44"/>
      <c r="V13" s="27"/>
      <c r="W13" s="13"/>
      <c r="X13" s="11"/>
      <c r="Y13" s="40"/>
      <c r="Z13" s="48"/>
      <c r="AA13" s="8"/>
      <c r="AB13" s="14" t="s">
        <v>201</v>
      </c>
      <c r="AC13" s="17"/>
    </row>
    <row r="14" spans="1:29" s="16" customFormat="1" ht="115.5" customHeight="1" x14ac:dyDescent="0.25">
      <c r="A14" s="51">
        <v>221</v>
      </c>
      <c r="B14" s="51" t="s">
        <v>112</v>
      </c>
      <c r="C14" s="51">
        <v>2019</v>
      </c>
      <c r="D14" s="60">
        <v>201</v>
      </c>
      <c r="E14" s="64" t="s">
        <v>42</v>
      </c>
      <c r="F14" s="62">
        <v>43725</v>
      </c>
      <c r="G14" s="52" t="s">
        <v>41</v>
      </c>
      <c r="H14" s="53" t="s">
        <v>67</v>
      </c>
      <c r="I14" s="34" t="s">
        <v>123</v>
      </c>
      <c r="J14" s="9">
        <v>1</v>
      </c>
      <c r="K14" s="55" t="s">
        <v>124</v>
      </c>
      <c r="L14" s="55" t="s">
        <v>127</v>
      </c>
      <c r="M14" s="29">
        <v>1</v>
      </c>
      <c r="N14" s="65" t="s">
        <v>126</v>
      </c>
      <c r="O14" s="69" t="s">
        <v>156</v>
      </c>
      <c r="P14" s="69" t="s">
        <v>157</v>
      </c>
      <c r="Q14" s="68"/>
      <c r="R14" s="15"/>
      <c r="S14" s="15"/>
      <c r="T14" s="15"/>
      <c r="U14" s="15"/>
      <c r="V14" s="15"/>
      <c r="W14" s="15"/>
      <c r="X14" s="15"/>
      <c r="Y14" s="14"/>
      <c r="Z14" s="15"/>
      <c r="AA14" s="15"/>
      <c r="AB14" s="14" t="s">
        <v>201</v>
      </c>
      <c r="AC14" s="17"/>
    </row>
    <row r="15" spans="1:29" s="16" customFormat="1" ht="115.5" customHeight="1" x14ac:dyDescent="0.25">
      <c r="A15" s="51">
        <v>221</v>
      </c>
      <c r="B15" s="51" t="s">
        <v>112</v>
      </c>
      <c r="C15" s="51">
        <v>2019</v>
      </c>
      <c r="D15" s="60">
        <v>201</v>
      </c>
      <c r="E15" s="64" t="s">
        <v>42</v>
      </c>
      <c r="F15" s="62">
        <v>43725</v>
      </c>
      <c r="G15" s="52" t="s">
        <v>41</v>
      </c>
      <c r="H15" s="53" t="s">
        <v>67</v>
      </c>
      <c r="I15" s="50" t="s">
        <v>131</v>
      </c>
      <c r="J15" s="40">
        <v>2</v>
      </c>
      <c r="K15" s="55" t="s">
        <v>132</v>
      </c>
      <c r="L15" s="55" t="s">
        <v>154</v>
      </c>
      <c r="M15" s="49">
        <v>1</v>
      </c>
      <c r="N15" s="73" t="s">
        <v>184</v>
      </c>
      <c r="O15" s="69" t="s">
        <v>158</v>
      </c>
      <c r="P15" s="69" t="s">
        <v>159</v>
      </c>
      <c r="Q15" s="68"/>
      <c r="R15" s="15"/>
      <c r="S15" s="15"/>
      <c r="T15" s="15"/>
      <c r="U15" s="15"/>
      <c r="V15" s="15"/>
      <c r="W15" s="15"/>
      <c r="X15" s="15"/>
      <c r="Y15" s="14"/>
      <c r="Z15" s="15"/>
      <c r="AA15" s="15"/>
      <c r="AB15" s="14" t="s">
        <v>201</v>
      </c>
      <c r="AC15" s="17"/>
    </row>
    <row r="16" spans="1:29" s="16" customFormat="1" ht="114" customHeight="1" x14ac:dyDescent="0.25">
      <c r="A16" s="51">
        <v>221</v>
      </c>
      <c r="B16" s="51" t="s">
        <v>113</v>
      </c>
      <c r="C16" s="51">
        <v>2019</v>
      </c>
      <c r="D16" s="60">
        <v>201</v>
      </c>
      <c r="E16" s="64" t="s">
        <v>43</v>
      </c>
      <c r="F16" s="62">
        <v>43725</v>
      </c>
      <c r="G16" s="52" t="s">
        <v>46</v>
      </c>
      <c r="H16" s="53" t="s">
        <v>108</v>
      </c>
      <c r="I16" s="42" t="s">
        <v>143</v>
      </c>
      <c r="J16" s="9">
        <v>1</v>
      </c>
      <c r="K16" s="55" t="s">
        <v>104</v>
      </c>
      <c r="L16" s="13" t="s">
        <v>133</v>
      </c>
      <c r="M16" s="32">
        <v>1</v>
      </c>
      <c r="N16" s="66" t="s">
        <v>110</v>
      </c>
      <c r="O16" s="69" t="s">
        <v>160</v>
      </c>
      <c r="P16" s="69" t="s">
        <v>161</v>
      </c>
      <c r="Q16" s="68"/>
      <c r="R16" s="15"/>
      <c r="S16" s="15"/>
      <c r="T16" s="15"/>
      <c r="U16" s="15"/>
      <c r="V16" s="15"/>
      <c r="W16" s="15"/>
      <c r="X16" s="15"/>
      <c r="Y16" s="14"/>
      <c r="Z16" s="15"/>
      <c r="AA16" s="15"/>
      <c r="AB16" s="14" t="s">
        <v>201</v>
      </c>
      <c r="AC16" s="17"/>
    </row>
    <row r="17" spans="1:29" s="16" customFormat="1" ht="143.25" customHeight="1" x14ac:dyDescent="0.25">
      <c r="A17" s="51">
        <v>221</v>
      </c>
      <c r="B17" s="51" t="s">
        <v>113</v>
      </c>
      <c r="C17" s="51">
        <v>2019</v>
      </c>
      <c r="D17" s="60">
        <v>201</v>
      </c>
      <c r="E17" s="64" t="s">
        <v>43</v>
      </c>
      <c r="F17" s="62">
        <v>43725</v>
      </c>
      <c r="G17" s="52" t="s">
        <v>46</v>
      </c>
      <c r="H17" s="53" t="s">
        <v>108</v>
      </c>
      <c r="I17" s="42" t="s">
        <v>144</v>
      </c>
      <c r="J17" s="9">
        <v>2</v>
      </c>
      <c r="K17" s="42" t="s">
        <v>109</v>
      </c>
      <c r="L17" s="42" t="s">
        <v>153</v>
      </c>
      <c r="M17" s="33">
        <v>1</v>
      </c>
      <c r="N17" s="66" t="s">
        <v>110</v>
      </c>
      <c r="O17" s="69" t="s">
        <v>160</v>
      </c>
      <c r="P17" s="69" t="s">
        <v>161</v>
      </c>
      <c r="Q17" s="68"/>
      <c r="R17" s="15"/>
      <c r="S17" s="15"/>
      <c r="T17" s="15"/>
      <c r="U17" s="15"/>
      <c r="V17" s="15"/>
      <c r="W17" s="15"/>
      <c r="X17" s="15"/>
      <c r="Y17" s="14"/>
      <c r="Z17" s="15"/>
      <c r="AA17" s="15"/>
      <c r="AB17" s="14" t="s">
        <v>201</v>
      </c>
      <c r="AC17" s="17"/>
    </row>
    <row r="18" spans="1:29" s="16" customFormat="1" ht="203.25" customHeight="1" x14ac:dyDescent="0.25">
      <c r="A18" s="9">
        <v>221</v>
      </c>
      <c r="B18" s="9" t="s">
        <v>114</v>
      </c>
      <c r="C18" s="9">
        <v>2019</v>
      </c>
      <c r="D18" s="58">
        <v>201</v>
      </c>
      <c r="E18" s="64" t="s">
        <v>44</v>
      </c>
      <c r="F18" s="63">
        <v>43725</v>
      </c>
      <c r="G18" s="15" t="s">
        <v>47</v>
      </c>
      <c r="H18" s="13" t="s">
        <v>85</v>
      </c>
      <c r="I18" s="3" t="s">
        <v>86</v>
      </c>
      <c r="J18" s="9">
        <v>1</v>
      </c>
      <c r="K18" s="13" t="s">
        <v>87</v>
      </c>
      <c r="L18" s="44" t="s">
        <v>152</v>
      </c>
      <c r="M18" s="37">
        <v>1</v>
      </c>
      <c r="N18" s="66" t="s">
        <v>88</v>
      </c>
      <c r="O18" s="69" t="s">
        <v>160</v>
      </c>
      <c r="P18" s="69" t="s">
        <v>161</v>
      </c>
      <c r="Q18" s="68"/>
      <c r="R18" s="15"/>
      <c r="S18" s="15"/>
      <c r="T18" s="15"/>
      <c r="U18" s="15"/>
      <c r="V18" s="15"/>
      <c r="W18" s="15"/>
      <c r="X18" s="15"/>
      <c r="Y18" s="14"/>
      <c r="Z18" s="15"/>
      <c r="AA18" s="15"/>
      <c r="AB18" s="14" t="s">
        <v>201</v>
      </c>
      <c r="AC18" s="17"/>
    </row>
    <row r="19" spans="1:29" s="16" customFormat="1" ht="139.5" customHeight="1" x14ac:dyDescent="0.25">
      <c r="A19" s="51">
        <v>221</v>
      </c>
      <c r="B19" s="51" t="s">
        <v>115</v>
      </c>
      <c r="C19" s="51">
        <v>2019</v>
      </c>
      <c r="D19" s="60">
        <v>201</v>
      </c>
      <c r="E19" s="64" t="s">
        <v>45</v>
      </c>
      <c r="F19" s="62">
        <v>43725</v>
      </c>
      <c r="G19" s="52" t="s">
        <v>48</v>
      </c>
      <c r="H19" s="53" t="s">
        <v>102</v>
      </c>
      <c r="I19" s="42" t="s">
        <v>103</v>
      </c>
      <c r="J19" s="9">
        <v>1</v>
      </c>
      <c r="K19" s="13" t="s">
        <v>104</v>
      </c>
      <c r="L19" s="42" t="s">
        <v>117</v>
      </c>
      <c r="M19" s="35">
        <v>1</v>
      </c>
      <c r="N19" s="66" t="s">
        <v>107</v>
      </c>
      <c r="O19" s="69" t="s">
        <v>160</v>
      </c>
      <c r="P19" s="69" t="s">
        <v>161</v>
      </c>
      <c r="Q19" s="68"/>
      <c r="R19" s="15"/>
      <c r="S19" s="15"/>
      <c r="T19" s="15"/>
      <c r="U19" s="15"/>
      <c r="V19" s="15"/>
      <c r="W19" s="15"/>
      <c r="X19" s="15"/>
      <c r="Y19" s="14"/>
      <c r="Z19" s="15"/>
      <c r="AA19" s="15"/>
      <c r="AB19" s="14" t="s">
        <v>201</v>
      </c>
      <c r="AC19" s="17"/>
    </row>
    <row r="20" spans="1:29" s="16" customFormat="1" ht="134.25" customHeight="1" x14ac:dyDescent="0.25">
      <c r="A20" s="51">
        <v>221</v>
      </c>
      <c r="B20" s="51" t="s">
        <v>115</v>
      </c>
      <c r="C20" s="51">
        <v>2019</v>
      </c>
      <c r="D20" s="60">
        <v>201</v>
      </c>
      <c r="E20" s="64" t="s">
        <v>45</v>
      </c>
      <c r="F20" s="62">
        <v>43725</v>
      </c>
      <c r="G20" s="52" t="s">
        <v>48</v>
      </c>
      <c r="H20" s="53" t="s">
        <v>102</v>
      </c>
      <c r="I20" s="3" t="s">
        <v>116</v>
      </c>
      <c r="J20" s="9">
        <v>2</v>
      </c>
      <c r="K20" s="42" t="s">
        <v>105</v>
      </c>
      <c r="L20" s="42" t="s">
        <v>106</v>
      </c>
      <c r="M20" s="36">
        <v>12</v>
      </c>
      <c r="N20" s="66" t="s">
        <v>107</v>
      </c>
      <c r="O20" s="69" t="s">
        <v>160</v>
      </c>
      <c r="P20" s="69" t="s">
        <v>162</v>
      </c>
      <c r="Q20" s="68"/>
      <c r="R20" s="15"/>
      <c r="S20" s="15"/>
      <c r="T20" s="15"/>
      <c r="U20" s="15"/>
      <c r="V20" s="15"/>
      <c r="W20" s="15"/>
      <c r="X20" s="15"/>
      <c r="Y20" s="14"/>
      <c r="Z20" s="15"/>
      <c r="AA20" s="15"/>
      <c r="AB20" s="14" t="s">
        <v>201</v>
      </c>
      <c r="AC20" s="17"/>
    </row>
    <row r="21" spans="1:29" s="16" customFormat="1" ht="104.25" customHeight="1" x14ac:dyDescent="0.25">
      <c r="A21" s="9">
        <v>221</v>
      </c>
      <c r="B21" s="9" t="s">
        <v>115</v>
      </c>
      <c r="C21" s="9">
        <v>2019</v>
      </c>
      <c r="D21" s="58">
        <v>201</v>
      </c>
      <c r="E21" s="64" t="s">
        <v>49</v>
      </c>
      <c r="F21" s="63">
        <v>43725</v>
      </c>
      <c r="G21" s="15" t="s">
        <v>50</v>
      </c>
      <c r="H21" s="13" t="s">
        <v>97</v>
      </c>
      <c r="I21" s="3" t="s">
        <v>98</v>
      </c>
      <c r="J21" s="9">
        <v>1</v>
      </c>
      <c r="K21" s="42" t="s">
        <v>99</v>
      </c>
      <c r="L21" s="42" t="s">
        <v>100</v>
      </c>
      <c r="M21" s="2">
        <v>1</v>
      </c>
      <c r="N21" s="66" t="s">
        <v>155</v>
      </c>
      <c r="O21" s="69" t="s">
        <v>160</v>
      </c>
      <c r="P21" s="69" t="s">
        <v>161</v>
      </c>
      <c r="Q21" s="68"/>
      <c r="R21" s="15"/>
      <c r="S21" s="15"/>
      <c r="T21" s="15"/>
      <c r="U21" s="15"/>
      <c r="V21" s="15"/>
      <c r="W21" s="15"/>
      <c r="X21" s="15"/>
      <c r="Y21" s="14"/>
      <c r="Z21" s="15"/>
      <c r="AA21" s="15"/>
      <c r="AB21" s="14" t="s">
        <v>201</v>
      </c>
      <c r="AC21" s="17"/>
    </row>
    <row r="22" spans="1:29" s="16" customFormat="1" ht="158.25" customHeight="1" x14ac:dyDescent="0.25">
      <c r="A22" s="51">
        <v>221</v>
      </c>
      <c r="B22" s="51" t="s">
        <v>115</v>
      </c>
      <c r="C22" s="51">
        <v>2019</v>
      </c>
      <c r="D22" s="60">
        <v>201</v>
      </c>
      <c r="E22" s="64" t="s">
        <v>51</v>
      </c>
      <c r="F22" s="62">
        <v>43725</v>
      </c>
      <c r="G22" s="52" t="s">
        <v>52</v>
      </c>
      <c r="H22" s="53" t="s">
        <v>69</v>
      </c>
      <c r="I22" s="42" t="s">
        <v>134</v>
      </c>
      <c r="J22" s="9">
        <v>1</v>
      </c>
      <c r="K22" s="55" t="s">
        <v>128</v>
      </c>
      <c r="L22" s="55" t="s">
        <v>151</v>
      </c>
      <c r="M22" s="31">
        <v>1</v>
      </c>
      <c r="N22" s="73" t="s">
        <v>184</v>
      </c>
      <c r="O22" s="69" t="s">
        <v>163</v>
      </c>
      <c r="P22" s="69" t="s">
        <v>164</v>
      </c>
      <c r="Q22" s="68"/>
      <c r="R22" s="15"/>
      <c r="S22" s="15"/>
      <c r="T22" s="15"/>
      <c r="U22" s="15"/>
      <c r="V22" s="15"/>
      <c r="W22" s="15"/>
      <c r="X22" s="15"/>
      <c r="Y22" s="14"/>
      <c r="Z22" s="15"/>
      <c r="AA22" s="15"/>
      <c r="AB22" s="14" t="s">
        <v>201</v>
      </c>
      <c r="AC22" s="17"/>
    </row>
    <row r="23" spans="1:29" s="16" customFormat="1" ht="159" customHeight="1" x14ac:dyDescent="0.25">
      <c r="A23" s="51">
        <v>221</v>
      </c>
      <c r="B23" s="51" t="s">
        <v>115</v>
      </c>
      <c r="C23" s="51">
        <v>2019</v>
      </c>
      <c r="D23" s="60">
        <v>201</v>
      </c>
      <c r="E23" s="64" t="s">
        <v>51</v>
      </c>
      <c r="F23" s="62">
        <v>43725</v>
      </c>
      <c r="G23" s="52" t="s">
        <v>52</v>
      </c>
      <c r="H23" s="13" t="s">
        <v>135</v>
      </c>
      <c r="I23" s="42" t="s">
        <v>136</v>
      </c>
      <c r="J23" s="9">
        <v>2</v>
      </c>
      <c r="K23" s="34" t="s">
        <v>137</v>
      </c>
      <c r="L23" s="34" t="s">
        <v>138</v>
      </c>
      <c r="M23" s="45">
        <v>1</v>
      </c>
      <c r="N23" s="73" t="s">
        <v>184</v>
      </c>
      <c r="O23" s="69" t="s">
        <v>157</v>
      </c>
      <c r="P23" s="69" t="s">
        <v>165</v>
      </c>
      <c r="Q23" s="68"/>
      <c r="R23" s="15"/>
      <c r="S23" s="15"/>
      <c r="T23" s="15"/>
      <c r="U23" s="15"/>
      <c r="V23" s="15"/>
      <c r="W23" s="15"/>
      <c r="X23" s="15"/>
      <c r="Y23" s="14"/>
      <c r="Z23" s="15"/>
      <c r="AA23" s="15"/>
      <c r="AB23" s="14" t="s">
        <v>201</v>
      </c>
      <c r="AC23" s="17"/>
    </row>
    <row r="24" spans="1:29" s="16" customFormat="1" ht="171" customHeight="1" x14ac:dyDescent="0.25">
      <c r="A24" s="51">
        <v>221</v>
      </c>
      <c r="B24" s="51" t="s">
        <v>115</v>
      </c>
      <c r="C24" s="51">
        <v>2019</v>
      </c>
      <c r="D24" s="60">
        <v>201</v>
      </c>
      <c r="E24" s="64" t="s">
        <v>53</v>
      </c>
      <c r="F24" s="62">
        <v>43725</v>
      </c>
      <c r="G24" s="52" t="s">
        <v>54</v>
      </c>
      <c r="H24" s="53" t="s">
        <v>70</v>
      </c>
      <c r="I24" s="3" t="s">
        <v>71</v>
      </c>
      <c r="J24" s="9">
        <v>1</v>
      </c>
      <c r="K24" s="55" t="s">
        <v>72</v>
      </c>
      <c r="L24" s="55" t="s">
        <v>73</v>
      </c>
      <c r="M24" s="30">
        <v>1</v>
      </c>
      <c r="N24" s="73" t="s">
        <v>184</v>
      </c>
      <c r="O24" s="69" t="s">
        <v>163</v>
      </c>
      <c r="P24" s="69" t="s">
        <v>161</v>
      </c>
      <c r="Q24" s="68"/>
      <c r="R24" s="15"/>
      <c r="S24" s="15"/>
      <c r="T24" s="15"/>
      <c r="U24" s="15"/>
      <c r="V24" s="15"/>
      <c r="W24" s="15"/>
      <c r="X24" s="15"/>
      <c r="Y24" s="14"/>
      <c r="Z24" s="15"/>
      <c r="AA24" s="15"/>
      <c r="AB24" s="14" t="s">
        <v>201</v>
      </c>
      <c r="AC24" s="17"/>
    </row>
    <row r="25" spans="1:29" s="16" customFormat="1" ht="171" customHeight="1" x14ac:dyDescent="0.25">
      <c r="A25" s="51">
        <v>221</v>
      </c>
      <c r="B25" s="51" t="s">
        <v>115</v>
      </c>
      <c r="C25" s="51">
        <v>2019</v>
      </c>
      <c r="D25" s="60">
        <v>201</v>
      </c>
      <c r="E25" s="64" t="s">
        <v>53</v>
      </c>
      <c r="F25" s="62">
        <v>43725</v>
      </c>
      <c r="G25" s="52" t="s">
        <v>54</v>
      </c>
      <c r="H25" s="53" t="s">
        <v>70</v>
      </c>
      <c r="I25" s="42" t="s">
        <v>139</v>
      </c>
      <c r="J25" s="40">
        <v>2</v>
      </c>
      <c r="K25" s="55" t="s">
        <v>140</v>
      </c>
      <c r="L25" s="55" t="s">
        <v>141</v>
      </c>
      <c r="M25" s="31">
        <v>1</v>
      </c>
      <c r="N25" s="73" t="s">
        <v>184</v>
      </c>
      <c r="O25" s="69" t="s">
        <v>166</v>
      </c>
      <c r="P25" s="69" t="s">
        <v>167</v>
      </c>
      <c r="Q25" s="68"/>
      <c r="R25" s="15"/>
      <c r="S25" s="15"/>
      <c r="T25" s="15"/>
      <c r="U25" s="15"/>
      <c r="V25" s="15"/>
      <c r="W25" s="15"/>
      <c r="X25" s="15"/>
      <c r="Y25" s="14"/>
      <c r="Z25" s="15"/>
      <c r="AA25" s="15"/>
      <c r="AB25" s="14" t="s">
        <v>201</v>
      </c>
      <c r="AC25" s="17"/>
    </row>
    <row r="26" spans="1:29" s="16" customFormat="1" ht="120.75" customHeight="1" x14ac:dyDescent="0.25">
      <c r="A26" s="51">
        <v>221</v>
      </c>
      <c r="B26" s="51" t="s">
        <v>115</v>
      </c>
      <c r="C26" s="51">
        <v>2019</v>
      </c>
      <c r="D26" s="60">
        <v>201</v>
      </c>
      <c r="E26" s="64" t="s">
        <v>82</v>
      </c>
      <c r="F26" s="62">
        <v>43725</v>
      </c>
      <c r="G26" s="52" t="s">
        <v>81</v>
      </c>
      <c r="H26" s="53" t="s">
        <v>83</v>
      </c>
      <c r="I26" s="42" t="s">
        <v>145</v>
      </c>
      <c r="J26" s="9">
        <v>1</v>
      </c>
      <c r="K26" s="55" t="s">
        <v>84</v>
      </c>
      <c r="L26" s="55" t="s">
        <v>142</v>
      </c>
      <c r="M26" s="30">
        <v>1</v>
      </c>
      <c r="N26" s="67" t="s">
        <v>107</v>
      </c>
      <c r="O26" s="69" t="s">
        <v>163</v>
      </c>
      <c r="P26" s="69" t="s">
        <v>168</v>
      </c>
      <c r="Q26" s="68"/>
      <c r="R26" s="15"/>
      <c r="S26" s="15"/>
      <c r="T26" s="15"/>
      <c r="U26" s="15"/>
      <c r="V26" s="15"/>
      <c r="W26" s="15"/>
      <c r="X26" s="15"/>
      <c r="Y26" s="14"/>
      <c r="Z26" s="15"/>
      <c r="AA26" s="15"/>
      <c r="AB26" s="14" t="s">
        <v>201</v>
      </c>
      <c r="AC26" s="17"/>
    </row>
    <row r="27" spans="1:29" s="16" customFormat="1" ht="117" customHeight="1" x14ac:dyDescent="0.25">
      <c r="A27" s="51">
        <v>221</v>
      </c>
      <c r="B27" s="51" t="s">
        <v>115</v>
      </c>
      <c r="C27" s="51">
        <v>2019</v>
      </c>
      <c r="D27" s="60">
        <v>201</v>
      </c>
      <c r="E27" s="64" t="s">
        <v>82</v>
      </c>
      <c r="F27" s="62">
        <v>43725</v>
      </c>
      <c r="G27" s="52" t="s">
        <v>81</v>
      </c>
      <c r="H27" s="53" t="s">
        <v>83</v>
      </c>
      <c r="I27" s="42" t="s">
        <v>129</v>
      </c>
      <c r="J27" s="9">
        <v>2</v>
      </c>
      <c r="K27" s="50" t="s">
        <v>130</v>
      </c>
      <c r="L27" s="50" t="s">
        <v>150</v>
      </c>
      <c r="M27" s="47">
        <v>1</v>
      </c>
      <c r="N27" s="73" t="s">
        <v>184</v>
      </c>
      <c r="O27" s="69" t="s">
        <v>160</v>
      </c>
      <c r="P27" s="69" t="s">
        <v>169</v>
      </c>
      <c r="Q27" s="68"/>
      <c r="R27" s="15"/>
      <c r="S27" s="15"/>
      <c r="T27" s="15"/>
      <c r="U27" s="15"/>
      <c r="V27" s="15"/>
      <c r="W27" s="15"/>
      <c r="X27" s="15"/>
      <c r="Y27" s="14"/>
      <c r="Z27" s="15"/>
      <c r="AA27" s="15"/>
      <c r="AB27" s="14" t="s">
        <v>201</v>
      </c>
      <c r="AC27" s="17"/>
    </row>
    <row r="28" spans="1:29" s="16" customFormat="1" ht="104.25" customHeight="1" x14ac:dyDescent="0.25">
      <c r="A28" s="9">
        <v>221</v>
      </c>
      <c r="B28" s="9" t="s">
        <v>115</v>
      </c>
      <c r="C28" s="9">
        <v>2019</v>
      </c>
      <c r="D28" s="58">
        <v>201</v>
      </c>
      <c r="E28" s="64" t="s">
        <v>55</v>
      </c>
      <c r="F28" s="63">
        <v>43725</v>
      </c>
      <c r="G28" s="15" t="s">
        <v>56</v>
      </c>
      <c r="H28" s="13" t="s">
        <v>74</v>
      </c>
      <c r="I28" s="3" t="s">
        <v>75</v>
      </c>
      <c r="J28" s="9">
        <v>1</v>
      </c>
      <c r="K28" s="55" t="s">
        <v>76</v>
      </c>
      <c r="L28" s="55" t="s">
        <v>77</v>
      </c>
      <c r="M28" s="30">
        <v>1</v>
      </c>
      <c r="N28" s="73" t="s">
        <v>184</v>
      </c>
      <c r="O28" s="69" t="s">
        <v>160</v>
      </c>
      <c r="P28" s="69" t="s">
        <v>168</v>
      </c>
      <c r="Q28" s="68"/>
      <c r="R28" s="15"/>
      <c r="S28" s="15"/>
      <c r="T28" s="15"/>
      <c r="U28" s="15"/>
      <c r="V28" s="15"/>
      <c r="W28" s="15"/>
      <c r="X28" s="15"/>
      <c r="Y28" s="14"/>
      <c r="Z28" s="15"/>
      <c r="AA28" s="15"/>
      <c r="AB28" s="14" t="s">
        <v>201</v>
      </c>
      <c r="AC28" s="17"/>
    </row>
    <row r="29" spans="1:29" s="16" customFormat="1" ht="158.25" customHeight="1" x14ac:dyDescent="0.25">
      <c r="A29" s="9">
        <v>221</v>
      </c>
      <c r="B29" s="9" t="s">
        <v>115</v>
      </c>
      <c r="C29" s="9">
        <v>2019</v>
      </c>
      <c r="D29" s="58">
        <v>201</v>
      </c>
      <c r="E29" s="64" t="s">
        <v>57</v>
      </c>
      <c r="F29" s="63">
        <v>43725</v>
      </c>
      <c r="G29" s="15" t="s">
        <v>58</v>
      </c>
      <c r="H29" s="13" t="s">
        <v>101</v>
      </c>
      <c r="I29" s="39" t="s">
        <v>118</v>
      </c>
      <c r="J29" s="9">
        <v>1</v>
      </c>
      <c r="K29" s="42" t="s">
        <v>119</v>
      </c>
      <c r="L29" s="56" t="s">
        <v>120</v>
      </c>
      <c r="M29" s="38">
        <v>1</v>
      </c>
      <c r="N29" s="73" t="s">
        <v>184</v>
      </c>
      <c r="O29" s="69" t="s">
        <v>160</v>
      </c>
      <c r="P29" s="69" t="s">
        <v>164</v>
      </c>
      <c r="Q29" s="68"/>
      <c r="R29" s="15"/>
      <c r="S29" s="15"/>
      <c r="T29" s="15"/>
      <c r="U29" s="15"/>
      <c r="V29" s="15"/>
      <c r="W29" s="15"/>
      <c r="X29" s="15"/>
      <c r="Y29" s="14"/>
      <c r="Z29" s="15"/>
      <c r="AA29" s="15"/>
      <c r="AB29" s="14" t="s">
        <v>201</v>
      </c>
      <c r="AC29" s="17"/>
    </row>
    <row r="30" spans="1:29" s="16" customFormat="1" ht="185.25" customHeight="1" x14ac:dyDescent="0.25">
      <c r="A30" s="9">
        <v>221</v>
      </c>
      <c r="B30" s="9" t="s">
        <v>115</v>
      </c>
      <c r="C30" s="9">
        <v>2019</v>
      </c>
      <c r="D30" s="58">
        <v>201</v>
      </c>
      <c r="E30" s="64" t="s">
        <v>59</v>
      </c>
      <c r="F30" s="63">
        <v>43725</v>
      </c>
      <c r="G30" s="15" t="s">
        <v>60</v>
      </c>
      <c r="H30" s="13" t="s">
        <v>94</v>
      </c>
      <c r="I30" s="3" t="s">
        <v>95</v>
      </c>
      <c r="J30" s="9">
        <v>1</v>
      </c>
      <c r="K30" s="44" t="s">
        <v>121</v>
      </c>
      <c r="L30" s="44" t="s">
        <v>149</v>
      </c>
      <c r="M30" s="37">
        <v>1</v>
      </c>
      <c r="N30" s="66" t="s">
        <v>96</v>
      </c>
      <c r="O30" s="69" t="s">
        <v>160</v>
      </c>
      <c r="P30" s="69" t="s">
        <v>170</v>
      </c>
      <c r="Q30" s="68"/>
      <c r="R30" s="15"/>
      <c r="S30" s="15"/>
      <c r="T30" s="15"/>
      <c r="U30" s="15"/>
      <c r="V30" s="15"/>
      <c r="W30" s="15"/>
      <c r="X30" s="15"/>
      <c r="Y30" s="14"/>
      <c r="Z30" s="15"/>
      <c r="AA30" s="15"/>
      <c r="AB30" s="14" t="s">
        <v>201</v>
      </c>
      <c r="AC30" s="17"/>
    </row>
    <row r="31" spans="1:29" s="16" customFormat="1" ht="196.5" customHeight="1" x14ac:dyDescent="0.25">
      <c r="A31" s="9">
        <v>221</v>
      </c>
      <c r="B31" s="9" t="s">
        <v>115</v>
      </c>
      <c r="C31" s="9">
        <v>2019</v>
      </c>
      <c r="D31" s="58">
        <v>201</v>
      </c>
      <c r="E31" s="64" t="s">
        <v>61</v>
      </c>
      <c r="F31" s="63">
        <v>43725</v>
      </c>
      <c r="G31" s="15" t="s">
        <v>62</v>
      </c>
      <c r="H31" s="13" t="s">
        <v>90</v>
      </c>
      <c r="I31" s="3" t="s">
        <v>91</v>
      </c>
      <c r="J31" s="9">
        <v>1</v>
      </c>
      <c r="K31" s="42" t="s">
        <v>92</v>
      </c>
      <c r="L31" s="42" t="s">
        <v>93</v>
      </c>
      <c r="M31" s="43">
        <v>1</v>
      </c>
      <c r="N31" s="73" t="s">
        <v>184</v>
      </c>
      <c r="O31" s="69" t="s">
        <v>168</v>
      </c>
      <c r="P31" s="69" t="s">
        <v>171</v>
      </c>
      <c r="Q31" s="68"/>
      <c r="R31" s="15"/>
      <c r="S31" s="15"/>
      <c r="T31" s="15"/>
      <c r="U31" s="15"/>
      <c r="V31" s="15"/>
      <c r="W31" s="15"/>
      <c r="X31" s="15"/>
      <c r="Y31" s="14"/>
      <c r="Z31" s="15"/>
      <c r="AA31" s="15"/>
      <c r="AB31" s="14" t="s">
        <v>201</v>
      </c>
      <c r="AC31" s="17"/>
    </row>
    <row r="32" spans="1:29" s="16" customFormat="1" ht="191.25" customHeight="1" x14ac:dyDescent="0.25">
      <c r="A32" s="9">
        <v>221</v>
      </c>
      <c r="B32" s="9" t="s">
        <v>115</v>
      </c>
      <c r="C32" s="9">
        <v>2019</v>
      </c>
      <c r="D32" s="58">
        <v>201</v>
      </c>
      <c r="E32" s="64" t="s">
        <v>63</v>
      </c>
      <c r="F32" s="63">
        <v>43725</v>
      </c>
      <c r="G32" s="15" t="s">
        <v>64</v>
      </c>
      <c r="H32" s="13" t="s">
        <v>89</v>
      </c>
      <c r="I32" s="42" t="s">
        <v>122</v>
      </c>
      <c r="J32" s="9">
        <v>1</v>
      </c>
      <c r="K32" s="44" t="s">
        <v>119</v>
      </c>
      <c r="L32" s="57" t="s">
        <v>120</v>
      </c>
      <c r="M32" s="41">
        <v>1</v>
      </c>
      <c r="N32" s="73" t="s">
        <v>184</v>
      </c>
      <c r="O32" s="69" t="s">
        <v>160</v>
      </c>
      <c r="P32" s="69" t="s">
        <v>164</v>
      </c>
      <c r="Q32" s="68"/>
      <c r="R32" s="15"/>
      <c r="S32" s="15"/>
      <c r="T32" s="15"/>
      <c r="U32" s="15"/>
      <c r="V32" s="15"/>
      <c r="W32" s="15"/>
      <c r="X32" s="15"/>
      <c r="Y32" s="14"/>
      <c r="Z32" s="15"/>
      <c r="AA32" s="15"/>
      <c r="AB32" s="14" t="s">
        <v>201</v>
      </c>
      <c r="AC32" s="17"/>
    </row>
    <row r="33" spans="1:29" s="16" customFormat="1" ht="154.5" customHeight="1" x14ac:dyDescent="0.25">
      <c r="A33" s="9">
        <v>221</v>
      </c>
      <c r="B33" s="9" t="s">
        <v>115</v>
      </c>
      <c r="C33" s="9">
        <v>2019</v>
      </c>
      <c r="D33" s="58">
        <v>201</v>
      </c>
      <c r="E33" s="64" t="s">
        <v>65</v>
      </c>
      <c r="F33" s="63">
        <v>43725</v>
      </c>
      <c r="G33" s="15" t="s">
        <v>66</v>
      </c>
      <c r="H33" s="13" t="s">
        <v>78</v>
      </c>
      <c r="I33" s="42" t="s">
        <v>79</v>
      </c>
      <c r="J33" s="9">
        <v>1</v>
      </c>
      <c r="K33" s="55" t="s">
        <v>80</v>
      </c>
      <c r="L33" s="55" t="s">
        <v>147</v>
      </c>
      <c r="M33" s="31">
        <v>1</v>
      </c>
      <c r="N33" s="73" t="s">
        <v>184</v>
      </c>
      <c r="O33" s="69" t="s">
        <v>163</v>
      </c>
      <c r="P33" s="69" t="s">
        <v>168</v>
      </c>
      <c r="Q33" s="68"/>
      <c r="R33" s="15"/>
      <c r="S33" s="15"/>
      <c r="T33" s="15"/>
      <c r="U33" s="15"/>
      <c r="V33" s="15"/>
      <c r="W33" s="15"/>
      <c r="X33" s="15"/>
      <c r="Y33" s="14"/>
      <c r="Z33" s="15"/>
      <c r="AA33" s="15"/>
      <c r="AB33" s="14" t="s">
        <v>201</v>
      </c>
      <c r="AC33" s="17"/>
    </row>
    <row r="34" spans="1:29" s="18" customFormat="1" ht="102" x14ac:dyDescent="0.25">
      <c r="A34" s="9">
        <v>221</v>
      </c>
      <c r="B34" s="9" t="s">
        <v>115</v>
      </c>
      <c r="C34" s="9">
        <v>2019</v>
      </c>
      <c r="D34" s="61">
        <v>201</v>
      </c>
      <c r="E34" s="64" t="s">
        <v>33</v>
      </c>
      <c r="F34" s="63">
        <v>43725</v>
      </c>
      <c r="G34" s="13" t="s">
        <v>34</v>
      </c>
      <c r="H34" s="13" t="s">
        <v>35</v>
      </c>
      <c r="I34" s="13" t="s">
        <v>111</v>
      </c>
      <c r="J34" s="9">
        <v>1</v>
      </c>
      <c r="K34" s="13" t="s">
        <v>68</v>
      </c>
      <c r="L34" s="13" t="s">
        <v>148</v>
      </c>
      <c r="M34" s="28">
        <v>1</v>
      </c>
      <c r="N34" s="66" t="s">
        <v>36</v>
      </c>
      <c r="O34" s="69" t="s">
        <v>156</v>
      </c>
      <c r="P34" s="69" t="s">
        <v>172</v>
      </c>
      <c r="Q34" s="68"/>
      <c r="R34" s="15"/>
      <c r="S34" s="15"/>
      <c r="T34" s="15"/>
      <c r="U34" s="15"/>
      <c r="V34" s="15"/>
      <c r="W34" s="15"/>
      <c r="X34" s="15"/>
      <c r="Y34" s="14"/>
      <c r="Z34" s="15"/>
      <c r="AA34" s="15"/>
      <c r="AB34" s="14" t="s">
        <v>201</v>
      </c>
      <c r="AC34" s="17"/>
    </row>
    <row r="35" spans="1:29" s="18" customFormat="1" x14ac:dyDescent="0.25">
      <c r="I35" s="19"/>
      <c r="K35" s="19"/>
      <c r="L35" s="19"/>
      <c r="N35" s="19"/>
      <c r="AC35" s="19"/>
    </row>
    <row r="36" spans="1:29" s="18" customFormat="1" x14ac:dyDescent="0.25">
      <c r="I36" s="19"/>
      <c r="K36" s="19"/>
      <c r="L36" s="19"/>
      <c r="N36" s="19"/>
      <c r="AC36" s="19"/>
    </row>
    <row r="37" spans="1:29" s="18" customFormat="1" x14ac:dyDescent="0.25">
      <c r="I37" s="19"/>
      <c r="K37" s="19"/>
      <c r="L37" s="19"/>
      <c r="N37" s="19"/>
      <c r="AC37" s="19"/>
    </row>
    <row r="38" spans="1:29" s="18" customFormat="1" x14ac:dyDescent="0.25">
      <c r="I38" s="19"/>
      <c r="K38" s="19"/>
      <c r="L38" s="19"/>
      <c r="N38" s="19"/>
      <c r="AC38" s="19"/>
    </row>
    <row r="39" spans="1:29" s="18" customFormat="1" x14ac:dyDescent="0.25">
      <c r="I39" s="19"/>
      <c r="K39" s="19"/>
      <c r="L39" s="19"/>
      <c r="N39" s="19"/>
      <c r="AC39" s="19"/>
    </row>
    <row r="40" spans="1:29" s="18" customFormat="1" x14ac:dyDescent="0.25">
      <c r="I40" s="19"/>
      <c r="K40" s="19"/>
      <c r="L40" s="19"/>
      <c r="N40" s="19"/>
      <c r="AC40" s="19"/>
    </row>
    <row r="41" spans="1:29" s="18" customFormat="1" x14ac:dyDescent="0.25">
      <c r="I41" s="19"/>
      <c r="K41" s="19"/>
      <c r="L41" s="19"/>
      <c r="N41" s="19"/>
      <c r="AC41" s="19"/>
    </row>
    <row r="42" spans="1:29" s="18" customFormat="1" x14ac:dyDescent="0.25">
      <c r="I42" s="19"/>
      <c r="K42" s="19"/>
      <c r="L42" s="19"/>
      <c r="N42" s="19"/>
      <c r="AC42" s="19"/>
    </row>
    <row r="43" spans="1:29" s="18" customFormat="1" x14ac:dyDescent="0.25">
      <c r="I43" s="19"/>
      <c r="K43" s="19"/>
      <c r="L43" s="19"/>
      <c r="N43" s="19"/>
      <c r="AC43" s="19"/>
    </row>
    <row r="44" spans="1:29" s="18" customFormat="1" x14ac:dyDescent="0.25">
      <c r="I44" s="19"/>
      <c r="K44" s="19"/>
      <c r="L44" s="19"/>
      <c r="N44" s="19"/>
      <c r="AC44" s="19"/>
    </row>
    <row r="45" spans="1:29" s="18" customFormat="1" x14ac:dyDescent="0.25">
      <c r="I45" s="19"/>
      <c r="K45" s="19"/>
      <c r="L45" s="19"/>
      <c r="N45" s="19"/>
      <c r="AC45" s="19"/>
    </row>
    <row r="46" spans="1:29" s="18" customFormat="1" x14ac:dyDescent="0.25">
      <c r="I46" s="19"/>
      <c r="K46" s="19"/>
      <c r="L46" s="19"/>
      <c r="N46" s="19"/>
      <c r="AC46" s="19"/>
    </row>
    <row r="47" spans="1:29" s="18" customFormat="1" x14ac:dyDescent="0.25">
      <c r="I47" s="19"/>
      <c r="K47" s="19"/>
      <c r="L47" s="19"/>
      <c r="N47" s="19"/>
      <c r="AC47" s="19"/>
    </row>
    <row r="48" spans="1:29" s="18" customFormat="1" x14ac:dyDescent="0.25">
      <c r="I48" s="19"/>
      <c r="K48" s="19"/>
      <c r="L48" s="19"/>
      <c r="N48" s="19"/>
      <c r="AC48" s="19"/>
    </row>
    <row r="49" spans="9:29" s="18" customFormat="1" x14ac:dyDescent="0.25">
      <c r="I49" s="19"/>
      <c r="K49" s="19"/>
      <c r="L49" s="19"/>
      <c r="N49" s="19"/>
      <c r="AC49" s="19"/>
    </row>
    <row r="50" spans="9:29" s="18" customFormat="1" x14ac:dyDescent="0.25">
      <c r="I50" s="19"/>
      <c r="K50" s="19"/>
      <c r="L50" s="19"/>
      <c r="N50" s="19"/>
      <c r="AC50" s="19"/>
    </row>
    <row r="51" spans="9:29" s="18" customFormat="1" x14ac:dyDescent="0.25">
      <c r="I51" s="19"/>
      <c r="K51" s="19"/>
      <c r="L51" s="19"/>
      <c r="N51" s="19"/>
      <c r="AC51" s="19"/>
    </row>
    <row r="52" spans="9:29" s="18" customFormat="1" x14ac:dyDescent="0.25">
      <c r="I52" s="19"/>
      <c r="K52" s="19"/>
      <c r="L52" s="19"/>
      <c r="N52" s="19"/>
      <c r="AC52" s="19"/>
    </row>
    <row r="53" spans="9:29" s="18" customFormat="1" x14ac:dyDescent="0.25">
      <c r="I53" s="19"/>
      <c r="K53" s="19"/>
      <c r="L53" s="19"/>
      <c r="N53" s="19"/>
      <c r="AC53" s="19"/>
    </row>
    <row r="54" spans="9:29" s="18" customFormat="1" x14ac:dyDescent="0.25">
      <c r="I54" s="19"/>
      <c r="K54" s="19"/>
      <c r="L54" s="19"/>
      <c r="N54" s="19"/>
      <c r="AC54" s="19"/>
    </row>
    <row r="55" spans="9:29" s="18" customFormat="1" x14ac:dyDescent="0.25">
      <c r="I55" s="19"/>
      <c r="K55" s="19"/>
      <c r="L55" s="19"/>
      <c r="N55" s="19"/>
      <c r="AC55" s="19"/>
    </row>
    <row r="56" spans="9:29" s="18" customFormat="1" x14ac:dyDescent="0.25">
      <c r="I56" s="19"/>
      <c r="K56" s="19"/>
      <c r="L56" s="19"/>
      <c r="N56" s="19"/>
      <c r="AC56" s="19"/>
    </row>
    <row r="57" spans="9:29" s="18" customFormat="1" x14ac:dyDescent="0.25">
      <c r="I57" s="19"/>
      <c r="K57" s="19"/>
      <c r="L57" s="19"/>
      <c r="N57" s="19"/>
      <c r="AC57" s="19"/>
    </row>
    <row r="58" spans="9:29" s="18" customFormat="1" x14ac:dyDescent="0.25">
      <c r="I58" s="19"/>
      <c r="K58" s="19"/>
      <c r="L58" s="19"/>
      <c r="N58" s="19"/>
      <c r="AC58" s="19"/>
    </row>
    <row r="59" spans="9:29" s="18" customFormat="1" x14ac:dyDescent="0.25">
      <c r="I59" s="19"/>
      <c r="K59" s="19"/>
      <c r="L59" s="19"/>
      <c r="N59" s="19"/>
      <c r="AC59" s="19"/>
    </row>
    <row r="60" spans="9:29" s="18" customFormat="1" x14ac:dyDescent="0.25">
      <c r="I60" s="19"/>
      <c r="K60" s="19"/>
      <c r="L60" s="19"/>
      <c r="N60" s="19"/>
      <c r="AC60" s="19"/>
    </row>
    <row r="61" spans="9:29" s="18" customFormat="1" x14ac:dyDescent="0.25">
      <c r="I61" s="19"/>
      <c r="K61" s="19"/>
      <c r="L61" s="19"/>
      <c r="N61" s="19"/>
      <c r="AC61" s="19"/>
    </row>
    <row r="62" spans="9:29" s="18" customFormat="1" x14ac:dyDescent="0.25">
      <c r="I62" s="19"/>
      <c r="K62" s="19"/>
      <c r="L62" s="19"/>
      <c r="N62" s="19"/>
      <c r="AC62" s="19"/>
    </row>
    <row r="63" spans="9:29" s="18" customFormat="1" x14ac:dyDescent="0.25">
      <c r="I63" s="19"/>
      <c r="K63" s="19"/>
      <c r="L63" s="19"/>
      <c r="N63" s="19"/>
      <c r="AC63" s="19"/>
    </row>
    <row r="64" spans="9:29" s="18" customFormat="1" x14ac:dyDescent="0.25">
      <c r="I64" s="19"/>
      <c r="K64" s="19"/>
      <c r="L64" s="19"/>
      <c r="N64" s="19"/>
      <c r="AC64" s="19"/>
    </row>
    <row r="65" spans="1:29" s="18" customFormat="1" x14ac:dyDescent="0.25">
      <c r="I65" s="19"/>
      <c r="K65" s="19"/>
      <c r="L65" s="19"/>
      <c r="N65" s="19"/>
      <c r="AC65" s="19"/>
    </row>
    <row r="66" spans="1:29" s="18" customFormat="1" x14ac:dyDescent="0.25">
      <c r="I66" s="19"/>
      <c r="K66" s="19"/>
      <c r="L66" s="19"/>
      <c r="N66" s="19"/>
      <c r="AC66" s="19"/>
    </row>
    <row r="67" spans="1:29" s="18" customFormat="1" x14ac:dyDescent="0.25">
      <c r="I67" s="19"/>
      <c r="K67" s="19"/>
      <c r="L67" s="19"/>
      <c r="N67" s="19"/>
      <c r="AC67" s="19"/>
    </row>
    <row r="68" spans="1:29" s="18" customFormat="1" x14ac:dyDescent="0.25">
      <c r="I68" s="19"/>
      <c r="K68" s="19"/>
      <c r="L68" s="19"/>
      <c r="N68" s="19"/>
      <c r="AC68" s="19"/>
    </row>
    <row r="69" spans="1:29" s="18" customFormat="1" x14ac:dyDescent="0.25">
      <c r="I69" s="19"/>
      <c r="K69" s="19"/>
      <c r="L69" s="19"/>
      <c r="N69" s="19"/>
      <c r="AC69" s="19"/>
    </row>
    <row r="70" spans="1:29" s="18" customFormat="1" x14ac:dyDescent="0.25">
      <c r="I70" s="19"/>
      <c r="K70" s="19"/>
      <c r="L70" s="19"/>
      <c r="N70" s="19"/>
      <c r="AC70" s="19"/>
    </row>
    <row r="71" spans="1:29" s="18" customFormat="1" x14ac:dyDescent="0.25">
      <c r="I71" s="19"/>
      <c r="K71" s="19"/>
      <c r="L71" s="19"/>
      <c r="N71" s="19"/>
      <c r="AC71" s="19"/>
    </row>
    <row r="72" spans="1:29" s="18" customFormat="1" x14ac:dyDescent="0.25">
      <c r="I72" s="19"/>
      <c r="K72" s="19"/>
      <c r="L72" s="19"/>
      <c r="N72" s="19"/>
      <c r="AC72" s="19"/>
    </row>
    <row r="73" spans="1:29" s="18" customFormat="1" x14ac:dyDescent="0.25">
      <c r="I73" s="19"/>
      <c r="K73" s="19"/>
      <c r="L73" s="19"/>
      <c r="N73" s="19"/>
      <c r="AC73" s="19"/>
    </row>
    <row r="74" spans="1:29" s="21" customForma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20"/>
    </row>
    <row r="75" spans="1:29" s="21" customForma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20"/>
    </row>
    <row r="76" spans="1:29" s="21" customForma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20"/>
    </row>
    <row r="77" spans="1:29" s="21" customForma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20"/>
    </row>
    <row r="78" spans="1:29" s="21" customForma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20"/>
    </row>
    <row r="79" spans="1:29" s="21" customForma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20"/>
    </row>
    <row r="80" spans="1:29" s="21" customForma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20"/>
    </row>
    <row r="81" spans="1:29" s="21" customForma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20"/>
    </row>
    <row r="82" spans="1:29" s="21" customForma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20"/>
    </row>
    <row r="83" spans="1:29" s="21" customForma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20"/>
    </row>
    <row r="84" spans="1:29" s="21" customForma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20"/>
    </row>
    <row r="85" spans="1:29" s="21" customForma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20"/>
    </row>
    <row r="86" spans="1:29" s="21" customForma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20"/>
    </row>
    <row r="87" spans="1:29" s="21" customForma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20"/>
    </row>
    <row r="88" spans="1:29" s="21" customForma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20"/>
    </row>
    <row r="89" spans="1:29" s="21" customForma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20"/>
    </row>
    <row r="90" spans="1:29" s="21" customForma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20"/>
    </row>
    <row r="91" spans="1:29" s="21" customForma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20"/>
    </row>
    <row r="92" spans="1:29" s="21" customForma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20"/>
    </row>
    <row r="93" spans="1:29" s="21" customForma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20"/>
    </row>
    <row r="94" spans="1:29" s="21" customForma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20"/>
    </row>
    <row r="95" spans="1:29" s="21" customForma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20"/>
    </row>
    <row r="96" spans="1:29" s="21" customForma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20"/>
    </row>
    <row r="97" spans="1:29" s="21" customForma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20"/>
    </row>
    <row r="98" spans="1:29" s="21" customForma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20"/>
    </row>
    <row r="99" spans="1:29" s="21" customForma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20"/>
    </row>
    <row r="100" spans="1:29" s="21" customForma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20"/>
    </row>
    <row r="101" spans="1:29" s="21" customForma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20"/>
    </row>
    <row r="102" spans="1:29" s="21" customForma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20"/>
    </row>
    <row r="103" spans="1:29" s="21" customForma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20"/>
    </row>
    <row r="104" spans="1:29" s="21" customForma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20"/>
    </row>
    <row r="105" spans="1:29" s="21" customForma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20"/>
    </row>
    <row r="106" spans="1:29" s="21" customForma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20"/>
    </row>
    <row r="107" spans="1:29" s="21" customForma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20"/>
    </row>
    <row r="108" spans="1:29" s="21" customForma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20"/>
    </row>
    <row r="109" spans="1:29" x14ac:dyDescent="0.2">
      <c r="A109" s="22"/>
      <c r="B109" s="22"/>
      <c r="C109" s="23"/>
      <c r="D109" s="23"/>
      <c r="E109" s="22"/>
      <c r="F109" s="22"/>
      <c r="G109" s="22"/>
      <c r="H109" s="22"/>
      <c r="I109" s="22"/>
      <c r="J109" s="23"/>
      <c r="K109" s="22"/>
      <c r="L109" s="22"/>
      <c r="M109" s="22"/>
      <c r="N109" s="22"/>
      <c r="O109" s="22"/>
      <c r="P109" s="22"/>
      <c r="Q109" s="22"/>
      <c r="R109" s="22"/>
      <c r="S109" s="22"/>
      <c r="T109" s="22"/>
      <c r="U109" s="24"/>
      <c r="V109" s="22"/>
      <c r="W109" s="24"/>
      <c r="X109" s="22"/>
      <c r="Y109" s="22"/>
      <c r="Z109" s="22"/>
      <c r="AA109" s="22"/>
      <c r="AB109" s="22"/>
    </row>
    <row r="110" spans="1:29" x14ac:dyDescent="0.2">
      <c r="A110" s="22"/>
      <c r="B110" s="22"/>
      <c r="C110" s="23"/>
      <c r="D110" s="23"/>
      <c r="E110" s="22"/>
      <c r="F110" s="22"/>
      <c r="G110" s="22"/>
      <c r="H110" s="22"/>
      <c r="I110" s="22"/>
      <c r="J110" s="23"/>
      <c r="K110" s="22"/>
      <c r="L110" s="22"/>
      <c r="M110" s="22"/>
      <c r="N110" s="22"/>
      <c r="O110" s="22"/>
      <c r="P110" s="22"/>
      <c r="Q110" s="22"/>
      <c r="R110" s="22"/>
      <c r="S110" s="22"/>
      <c r="T110" s="22"/>
      <c r="U110" s="24"/>
      <c r="V110" s="22"/>
      <c r="W110" s="24"/>
      <c r="X110" s="22"/>
      <c r="Y110" s="22"/>
      <c r="Z110" s="22"/>
      <c r="AA110" s="22"/>
      <c r="AB110" s="22"/>
    </row>
    <row r="111" spans="1:29" x14ac:dyDescent="0.2">
      <c r="A111" s="22"/>
      <c r="B111" s="22"/>
      <c r="C111" s="23"/>
      <c r="D111" s="23"/>
      <c r="E111" s="22"/>
      <c r="F111" s="22"/>
      <c r="G111" s="22"/>
      <c r="H111" s="22"/>
      <c r="I111" s="22"/>
      <c r="J111" s="23"/>
      <c r="K111" s="22"/>
      <c r="L111" s="22"/>
      <c r="M111" s="22"/>
      <c r="N111" s="22"/>
      <c r="O111" s="22"/>
      <c r="P111" s="22"/>
      <c r="Q111" s="22"/>
      <c r="R111" s="22"/>
      <c r="S111" s="22"/>
      <c r="T111" s="22"/>
      <c r="U111" s="24"/>
      <c r="V111" s="22"/>
      <c r="W111" s="24"/>
      <c r="X111" s="22"/>
      <c r="Y111" s="22"/>
      <c r="Z111" s="22"/>
      <c r="AA111" s="22"/>
      <c r="AB111" s="22"/>
    </row>
    <row r="112" spans="1:29" x14ac:dyDescent="0.2">
      <c r="A112" s="22"/>
      <c r="B112" s="22"/>
      <c r="C112" s="23"/>
      <c r="D112" s="23"/>
      <c r="E112" s="22"/>
      <c r="F112" s="22"/>
      <c r="G112" s="22"/>
      <c r="H112" s="22"/>
      <c r="I112" s="22"/>
      <c r="J112" s="23"/>
      <c r="K112" s="22"/>
      <c r="L112" s="22"/>
      <c r="M112" s="22"/>
      <c r="N112" s="22"/>
      <c r="O112" s="22"/>
      <c r="P112" s="22"/>
      <c r="Q112" s="22"/>
      <c r="R112" s="22"/>
      <c r="S112" s="22"/>
      <c r="T112" s="22"/>
      <c r="U112" s="24"/>
      <c r="V112" s="22"/>
      <c r="W112" s="24"/>
      <c r="X112" s="22"/>
      <c r="Y112" s="22"/>
      <c r="Z112" s="22"/>
      <c r="AA112" s="22"/>
      <c r="AB112" s="22"/>
    </row>
    <row r="113" spans="1:28" x14ac:dyDescent="0.2">
      <c r="A113" s="22"/>
      <c r="B113" s="22"/>
      <c r="C113" s="23"/>
      <c r="D113" s="23"/>
      <c r="E113" s="22"/>
      <c r="F113" s="22"/>
      <c r="G113" s="22"/>
      <c r="H113" s="22"/>
      <c r="I113" s="22"/>
      <c r="J113" s="23"/>
      <c r="K113" s="22"/>
      <c r="L113" s="22"/>
      <c r="M113" s="22"/>
      <c r="N113" s="22"/>
      <c r="O113" s="22"/>
      <c r="P113" s="22"/>
      <c r="Q113" s="22"/>
      <c r="R113" s="22"/>
      <c r="S113" s="22"/>
      <c r="T113" s="22"/>
      <c r="U113" s="24"/>
      <c r="V113" s="22"/>
      <c r="W113" s="24"/>
      <c r="X113" s="22"/>
      <c r="Y113" s="22"/>
      <c r="Z113" s="22"/>
      <c r="AA113" s="22"/>
      <c r="AB113" s="22"/>
    </row>
    <row r="114" spans="1:28" x14ac:dyDescent="0.2">
      <c r="A114" s="22"/>
      <c r="B114" s="22"/>
      <c r="C114" s="23"/>
      <c r="D114" s="23"/>
      <c r="E114" s="22"/>
      <c r="F114" s="22"/>
      <c r="G114" s="22"/>
      <c r="H114" s="22"/>
      <c r="I114" s="22"/>
      <c r="J114" s="23"/>
      <c r="K114" s="22"/>
      <c r="L114" s="22"/>
      <c r="M114" s="22"/>
      <c r="N114" s="22"/>
      <c r="O114" s="22"/>
      <c r="P114" s="22"/>
      <c r="Q114" s="22"/>
      <c r="R114" s="22"/>
      <c r="S114" s="22"/>
      <c r="T114" s="22"/>
      <c r="U114" s="24"/>
      <c r="V114" s="22"/>
      <c r="W114" s="24"/>
      <c r="X114" s="22"/>
      <c r="Y114" s="22"/>
      <c r="Z114" s="22"/>
      <c r="AA114" s="22"/>
      <c r="AB114" s="22"/>
    </row>
    <row r="115" spans="1:28" x14ac:dyDescent="0.2">
      <c r="A115" s="22"/>
      <c r="B115" s="22"/>
      <c r="C115" s="23"/>
      <c r="D115" s="23"/>
      <c r="E115" s="22"/>
      <c r="F115" s="22"/>
      <c r="G115" s="22"/>
      <c r="H115" s="22"/>
      <c r="I115" s="22"/>
      <c r="J115" s="23"/>
      <c r="K115" s="22"/>
      <c r="L115" s="22"/>
      <c r="M115" s="22"/>
      <c r="N115" s="22"/>
      <c r="O115" s="22"/>
      <c r="P115" s="22"/>
      <c r="Q115" s="22"/>
      <c r="R115" s="22"/>
      <c r="S115" s="22"/>
      <c r="T115" s="22"/>
      <c r="U115" s="24"/>
      <c r="V115" s="22"/>
      <c r="W115" s="24"/>
      <c r="X115" s="22"/>
      <c r="Y115" s="22"/>
      <c r="Z115" s="22"/>
      <c r="AA115" s="22"/>
      <c r="AB115" s="22"/>
    </row>
    <row r="116" spans="1:28" x14ac:dyDescent="0.2">
      <c r="A116" s="22"/>
      <c r="B116" s="22"/>
      <c r="C116" s="23"/>
      <c r="D116" s="23"/>
      <c r="E116" s="22"/>
      <c r="F116" s="22"/>
      <c r="G116" s="22"/>
      <c r="H116" s="22"/>
      <c r="I116" s="22"/>
      <c r="J116" s="23"/>
      <c r="K116" s="22"/>
      <c r="L116" s="22"/>
      <c r="M116" s="22"/>
      <c r="N116" s="22"/>
      <c r="O116" s="22"/>
      <c r="P116" s="22"/>
      <c r="Q116" s="22"/>
      <c r="R116" s="22"/>
      <c r="S116" s="22"/>
      <c r="T116" s="22"/>
      <c r="U116" s="24"/>
      <c r="V116" s="22"/>
      <c r="W116" s="24"/>
      <c r="X116" s="22"/>
      <c r="Y116" s="22"/>
      <c r="Z116" s="22"/>
      <c r="AA116" s="22"/>
      <c r="AB116" s="22"/>
    </row>
    <row r="117" spans="1:28" x14ac:dyDescent="0.2">
      <c r="A117" s="22"/>
      <c r="B117" s="22"/>
      <c r="C117" s="23"/>
      <c r="D117" s="23"/>
      <c r="E117" s="22"/>
      <c r="F117" s="22"/>
      <c r="G117" s="22"/>
      <c r="H117" s="22"/>
      <c r="I117" s="22"/>
      <c r="J117" s="23"/>
      <c r="K117" s="22"/>
      <c r="L117" s="22"/>
      <c r="M117" s="22"/>
      <c r="N117" s="22"/>
      <c r="O117" s="22"/>
      <c r="P117" s="22"/>
      <c r="Q117" s="22"/>
      <c r="R117" s="22"/>
      <c r="S117" s="22"/>
      <c r="T117" s="22"/>
      <c r="U117" s="24"/>
      <c r="V117" s="22"/>
      <c r="W117" s="24"/>
      <c r="X117" s="22"/>
      <c r="Y117" s="22"/>
      <c r="Z117" s="22"/>
      <c r="AA117" s="22"/>
      <c r="AB117" s="22"/>
    </row>
    <row r="118" spans="1:28" x14ac:dyDescent="0.2">
      <c r="A118" s="22"/>
      <c r="B118" s="22"/>
      <c r="C118" s="23"/>
      <c r="D118" s="23"/>
      <c r="E118" s="22"/>
      <c r="F118" s="22"/>
      <c r="G118" s="22"/>
      <c r="H118" s="22"/>
      <c r="I118" s="22"/>
      <c r="J118" s="23"/>
      <c r="K118" s="22"/>
      <c r="L118" s="22"/>
      <c r="M118" s="22"/>
      <c r="N118" s="22"/>
      <c r="O118" s="22"/>
      <c r="P118" s="22"/>
      <c r="Q118" s="22"/>
      <c r="R118" s="22"/>
      <c r="S118" s="22"/>
      <c r="T118" s="22"/>
      <c r="U118" s="24"/>
      <c r="V118" s="22"/>
      <c r="W118" s="24"/>
      <c r="X118" s="22"/>
      <c r="Y118" s="22"/>
      <c r="Z118" s="22"/>
      <c r="AA118" s="22"/>
      <c r="AB118" s="22"/>
    </row>
    <row r="119" spans="1:28" x14ac:dyDescent="0.2">
      <c r="A119" s="22"/>
      <c r="B119" s="22"/>
      <c r="C119" s="23"/>
      <c r="D119" s="23"/>
      <c r="E119" s="22"/>
      <c r="F119" s="22"/>
      <c r="G119" s="22"/>
      <c r="H119" s="22"/>
      <c r="I119" s="22"/>
      <c r="J119" s="23"/>
      <c r="K119" s="22"/>
      <c r="L119" s="22"/>
      <c r="M119" s="22"/>
      <c r="N119" s="22"/>
      <c r="O119" s="22"/>
      <c r="P119" s="22"/>
      <c r="Q119" s="22"/>
      <c r="R119" s="22"/>
      <c r="S119" s="22"/>
      <c r="T119" s="22"/>
      <c r="U119" s="24"/>
      <c r="V119" s="22"/>
      <c r="W119" s="24"/>
      <c r="X119" s="22"/>
      <c r="Y119" s="22"/>
      <c r="Z119" s="22"/>
      <c r="AA119" s="22"/>
      <c r="AB119" s="22"/>
    </row>
    <row r="120" spans="1:28" x14ac:dyDescent="0.2">
      <c r="A120" s="22"/>
      <c r="B120" s="22"/>
      <c r="C120" s="23"/>
      <c r="D120" s="23"/>
      <c r="E120" s="22"/>
      <c r="F120" s="22"/>
      <c r="G120" s="22"/>
      <c r="H120" s="22"/>
      <c r="I120" s="22"/>
      <c r="J120" s="23"/>
      <c r="K120" s="22"/>
      <c r="L120" s="22"/>
      <c r="M120" s="22"/>
      <c r="N120" s="22"/>
      <c r="O120" s="22"/>
      <c r="P120" s="22"/>
      <c r="Q120" s="22"/>
      <c r="R120" s="22"/>
      <c r="S120" s="22"/>
      <c r="T120" s="22"/>
      <c r="U120" s="24"/>
      <c r="V120" s="22"/>
      <c r="W120" s="24"/>
      <c r="X120" s="22"/>
      <c r="Y120" s="22"/>
      <c r="Z120" s="22"/>
      <c r="AA120" s="22"/>
      <c r="AB120" s="22"/>
    </row>
    <row r="121" spans="1:28" x14ac:dyDescent="0.2">
      <c r="A121" s="22"/>
      <c r="B121" s="22"/>
      <c r="C121" s="23"/>
      <c r="D121" s="23"/>
      <c r="E121" s="22"/>
      <c r="F121" s="22"/>
      <c r="G121" s="22"/>
      <c r="H121" s="22"/>
      <c r="I121" s="22"/>
      <c r="J121" s="23"/>
      <c r="K121" s="22"/>
      <c r="L121" s="22"/>
      <c r="M121" s="22"/>
      <c r="N121" s="22"/>
      <c r="O121" s="22"/>
      <c r="P121" s="22"/>
      <c r="Q121" s="22"/>
      <c r="R121" s="22"/>
      <c r="S121" s="22"/>
      <c r="T121" s="22"/>
      <c r="U121" s="24"/>
      <c r="V121" s="22"/>
      <c r="W121" s="24"/>
      <c r="X121" s="22"/>
      <c r="Y121" s="22"/>
      <c r="Z121" s="22"/>
      <c r="AA121" s="22"/>
      <c r="AB121" s="22"/>
    </row>
    <row r="122" spans="1:28" x14ac:dyDescent="0.2">
      <c r="A122" s="22"/>
      <c r="B122" s="22"/>
      <c r="C122" s="23"/>
      <c r="D122" s="23"/>
      <c r="E122" s="22"/>
      <c r="F122" s="22"/>
      <c r="G122" s="22"/>
      <c r="H122" s="22"/>
      <c r="I122" s="22"/>
      <c r="J122" s="23"/>
      <c r="K122" s="22"/>
      <c r="L122" s="22"/>
      <c r="M122" s="22"/>
      <c r="N122" s="22"/>
      <c r="O122" s="22"/>
      <c r="P122" s="22"/>
      <c r="Q122" s="22"/>
      <c r="R122" s="22"/>
      <c r="S122" s="22"/>
      <c r="T122" s="22"/>
      <c r="U122" s="24"/>
      <c r="V122" s="22"/>
      <c r="W122" s="24"/>
      <c r="X122" s="22"/>
      <c r="Y122" s="22"/>
      <c r="Z122" s="22"/>
      <c r="AA122" s="22"/>
      <c r="AB122" s="22"/>
    </row>
    <row r="123" spans="1:28" x14ac:dyDescent="0.2">
      <c r="A123" s="22"/>
      <c r="B123" s="22"/>
      <c r="C123" s="23"/>
      <c r="D123" s="23"/>
      <c r="E123" s="22"/>
      <c r="F123" s="22"/>
      <c r="G123" s="22"/>
      <c r="H123" s="22"/>
      <c r="I123" s="22"/>
      <c r="J123" s="23"/>
      <c r="K123" s="22"/>
      <c r="L123" s="22"/>
      <c r="M123" s="22"/>
      <c r="N123" s="22"/>
      <c r="O123" s="22"/>
      <c r="P123" s="22"/>
      <c r="Q123" s="22"/>
      <c r="R123" s="22"/>
      <c r="S123" s="22"/>
      <c r="T123" s="22"/>
      <c r="U123" s="24"/>
      <c r="V123" s="22"/>
      <c r="W123" s="24"/>
      <c r="X123" s="22"/>
      <c r="Y123" s="22"/>
      <c r="Z123" s="22"/>
      <c r="AA123" s="22"/>
      <c r="AB123" s="22"/>
    </row>
    <row r="124" spans="1:28" x14ac:dyDescent="0.2">
      <c r="A124" s="22"/>
      <c r="B124" s="22"/>
      <c r="C124" s="23"/>
      <c r="D124" s="23"/>
      <c r="E124" s="22"/>
      <c r="F124" s="22"/>
      <c r="G124" s="22"/>
      <c r="H124" s="22"/>
      <c r="I124" s="22"/>
      <c r="J124" s="23"/>
      <c r="K124" s="22"/>
      <c r="L124" s="22"/>
      <c r="M124" s="22"/>
      <c r="N124" s="22"/>
      <c r="O124" s="22"/>
      <c r="P124" s="22"/>
      <c r="Q124" s="22"/>
      <c r="R124" s="22"/>
      <c r="S124" s="22"/>
      <c r="T124" s="22"/>
      <c r="U124" s="24"/>
      <c r="V124" s="22"/>
      <c r="W124" s="24"/>
      <c r="X124" s="22"/>
      <c r="Y124" s="22"/>
      <c r="Z124" s="22"/>
      <c r="AA124" s="22"/>
      <c r="AB124" s="22"/>
    </row>
    <row r="125" spans="1:28" x14ac:dyDescent="0.2">
      <c r="A125" s="22"/>
      <c r="B125" s="22"/>
      <c r="C125" s="23"/>
      <c r="D125" s="23"/>
      <c r="E125" s="22"/>
      <c r="F125" s="22"/>
      <c r="G125" s="22"/>
      <c r="H125" s="22"/>
      <c r="I125" s="22"/>
      <c r="J125" s="23"/>
      <c r="K125" s="22"/>
      <c r="L125" s="22"/>
      <c r="M125" s="22"/>
      <c r="N125" s="22"/>
      <c r="O125" s="22"/>
      <c r="P125" s="22"/>
      <c r="Q125" s="22"/>
      <c r="R125" s="22"/>
      <c r="S125" s="22"/>
      <c r="T125" s="22"/>
      <c r="U125" s="24"/>
      <c r="V125" s="22"/>
      <c r="W125" s="24"/>
      <c r="X125" s="22"/>
      <c r="Y125" s="22"/>
      <c r="Z125" s="22"/>
      <c r="AA125" s="22"/>
      <c r="AB125" s="22"/>
    </row>
    <row r="126" spans="1:28" x14ac:dyDescent="0.2">
      <c r="A126" s="22"/>
      <c r="B126" s="22"/>
      <c r="C126" s="23"/>
      <c r="D126" s="23"/>
      <c r="E126" s="22"/>
      <c r="F126" s="22"/>
      <c r="G126" s="22"/>
      <c r="H126" s="22"/>
      <c r="I126" s="22"/>
      <c r="J126" s="23"/>
      <c r="K126" s="22"/>
      <c r="L126" s="22"/>
      <c r="M126" s="22"/>
      <c r="N126" s="22"/>
      <c r="O126" s="22"/>
      <c r="P126" s="22"/>
      <c r="Q126" s="22"/>
      <c r="R126" s="22"/>
      <c r="S126" s="22"/>
      <c r="T126" s="22"/>
      <c r="U126" s="24"/>
      <c r="V126" s="22"/>
      <c r="W126" s="24"/>
      <c r="X126" s="22"/>
      <c r="Y126" s="22"/>
      <c r="Z126" s="22"/>
      <c r="AA126" s="22"/>
      <c r="AB126" s="22"/>
    </row>
    <row r="127" spans="1:28" x14ac:dyDescent="0.2">
      <c r="A127" s="22"/>
      <c r="B127" s="22"/>
      <c r="C127" s="23"/>
      <c r="D127" s="23"/>
      <c r="E127" s="22"/>
      <c r="F127" s="22"/>
      <c r="G127" s="22"/>
      <c r="H127" s="22"/>
      <c r="I127" s="22"/>
      <c r="J127" s="23"/>
      <c r="K127" s="22"/>
      <c r="L127" s="22"/>
      <c r="M127" s="22"/>
      <c r="N127" s="22"/>
      <c r="O127" s="22"/>
      <c r="P127" s="22"/>
      <c r="Q127" s="22"/>
      <c r="R127" s="22"/>
      <c r="S127" s="22"/>
      <c r="T127" s="22"/>
      <c r="U127" s="24"/>
      <c r="V127" s="22"/>
      <c r="W127" s="24"/>
      <c r="X127" s="22"/>
      <c r="Y127" s="22"/>
      <c r="Z127" s="22"/>
      <c r="AA127" s="22"/>
      <c r="AB127" s="22"/>
    </row>
    <row r="128" spans="1:28" x14ac:dyDescent="0.2">
      <c r="A128" s="22"/>
      <c r="B128" s="22"/>
      <c r="C128" s="23"/>
      <c r="D128" s="23"/>
      <c r="E128" s="22"/>
      <c r="F128" s="22"/>
      <c r="G128" s="22"/>
      <c r="H128" s="22"/>
      <c r="I128" s="22"/>
      <c r="J128" s="23"/>
      <c r="K128" s="22"/>
      <c r="L128" s="22"/>
      <c r="M128" s="22"/>
      <c r="N128" s="22"/>
      <c r="O128" s="22"/>
      <c r="P128" s="22"/>
      <c r="Q128" s="22"/>
      <c r="R128" s="22"/>
      <c r="S128" s="22"/>
      <c r="T128" s="22"/>
      <c r="U128" s="24"/>
      <c r="V128" s="22"/>
      <c r="W128" s="24"/>
      <c r="X128" s="22"/>
      <c r="Y128" s="22"/>
      <c r="Z128" s="22"/>
      <c r="AA128" s="22"/>
      <c r="AB128" s="22"/>
    </row>
    <row r="129" spans="1:28" x14ac:dyDescent="0.2">
      <c r="A129" s="22"/>
      <c r="B129" s="22"/>
      <c r="C129" s="23"/>
      <c r="D129" s="23"/>
      <c r="E129" s="22"/>
      <c r="F129" s="22"/>
      <c r="G129" s="22"/>
      <c r="H129" s="22"/>
      <c r="I129" s="22"/>
      <c r="J129" s="23"/>
      <c r="K129" s="22"/>
      <c r="L129" s="22"/>
      <c r="M129" s="22"/>
      <c r="N129" s="22"/>
      <c r="O129" s="22"/>
      <c r="P129" s="22"/>
      <c r="Q129" s="22"/>
      <c r="R129" s="22"/>
      <c r="S129" s="22"/>
      <c r="T129" s="22"/>
      <c r="U129" s="24"/>
      <c r="V129" s="22"/>
      <c r="W129" s="24"/>
      <c r="X129" s="22"/>
      <c r="Y129" s="22"/>
      <c r="Z129" s="22"/>
      <c r="AA129" s="22"/>
      <c r="AB129" s="22"/>
    </row>
    <row r="130" spans="1:28" x14ac:dyDescent="0.2">
      <c r="A130" s="22"/>
      <c r="B130" s="22"/>
      <c r="C130" s="23"/>
      <c r="D130" s="23"/>
      <c r="E130" s="22"/>
      <c r="F130" s="22"/>
      <c r="G130" s="22"/>
      <c r="H130" s="22"/>
      <c r="I130" s="22"/>
      <c r="J130" s="23"/>
      <c r="K130" s="22"/>
      <c r="L130" s="22"/>
      <c r="M130" s="22"/>
      <c r="N130" s="22"/>
      <c r="O130" s="22"/>
      <c r="P130" s="22"/>
      <c r="Q130" s="22"/>
      <c r="R130" s="22"/>
      <c r="S130" s="22"/>
      <c r="T130" s="22"/>
      <c r="U130" s="24"/>
      <c r="V130" s="22"/>
      <c r="W130" s="24"/>
      <c r="X130" s="22"/>
      <c r="Y130" s="22"/>
      <c r="Z130" s="22"/>
      <c r="AA130" s="22"/>
      <c r="AB130" s="22"/>
    </row>
    <row r="131" spans="1:28" x14ac:dyDescent="0.2">
      <c r="A131" s="22"/>
      <c r="B131" s="22"/>
      <c r="C131" s="23"/>
      <c r="D131" s="23"/>
      <c r="E131" s="22"/>
      <c r="F131" s="22"/>
      <c r="G131" s="22"/>
      <c r="H131" s="22"/>
      <c r="I131" s="22"/>
      <c r="J131" s="23"/>
      <c r="K131" s="22"/>
      <c r="L131" s="22"/>
      <c r="M131" s="22"/>
      <c r="N131" s="22"/>
      <c r="O131" s="22"/>
      <c r="P131" s="22"/>
      <c r="Q131" s="22"/>
      <c r="R131" s="22"/>
      <c r="S131" s="22"/>
      <c r="T131" s="22"/>
      <c r="U131" s="24"/>
      <c r="V131" s="22"/>
      <c r="W131" s="24"/>
      <c r="X131" s="22"/>
      <c r="Y131" s="22"/>
      <c r="Z131" s="22"/>
      <c r="AA131" s="22"/>
      <c r="AB131" s="22"/>
    </row>
    <row r="132" spans="1:28" x14ac:dyDescent="0.2">
      <c r="A132" s="22"/>
      <c r="B132" s="22"/>
      <c r="C132" s="23"/>
      <c r="D132" s="23"/>
      <c r="E132" s="22"/>
      <c r="F132" s="22"/>
      <c r="G132" s="22"/>
      <c r="H132" s="22"/>
      <c r="I132" s="22"/>
      <c r="J132" s="23"/>
      <c r="K132" s="22"/>
      <c r="L132" s="22"/>
      <c r="M132" s="22"/>
      <c r="N132" s="22"/>
      <c r="O132" s="22"/>
      <c r="P132" s="22"/>
      <c r="Q132" s="22"/>
      <c r="R132" s="22"/>
      <c r="S132" s="22"/>
      <c r="T132" s="22"/>
      <c r="U132" s="24"/>
      <c r="V132" s="22"/>
      <c r="W132" s="24"/>
      <c r="X132" s="22"/>
      <c r="Y132" s="22"/>
      <c r="Z132" s="22"/>
      <c r="AA132" s="22"/>
      <c r="AB132" s="22"/>
    </row>
    <row r="133" spans="1:28" x14ac:dyDescent="0.2">
      <c r="A133" s="22"/>
      <c r="B133" s="22"/>
      <c r="C133" s="23"/>
      <c r="D133" s="23"/>
      <c r="E133" s="22"/>
      <c r="F133" s="22"/>
      <c r="G133" s="22"/>
      <c r="H133" s="22"/>
      <c r="I133" s="22"/>
      <c r="J133" s="23"/>
      <c r="K133" s="22"/>
      <c r="L133" s="22"/>
      <c r="M133" s="22"/>
      <c r="N133" s="22"/>
      <c r="O133" s="22"/>
      <c r="P133" s="22"/>
      <c r="Q133" s="22"/>
      <c r="R133" s="22"/>
      <c r="S133" s="22"/>
      <c r="T133" s="22"/>
      <c r="U133" s="24"/>
      <c r="V133" s="22"/>
      <c r="W133" s="24"/>
      <c r="X133" s="22"/>
      <c r="Y133" s="22"/>
      <c r="Z133" s="22"/>
      <c r="AA133" s="22"/>
      <c r="AB133" s="22"/>
    </row>
    <row r="134" spans="1:28" x14ac:dyDescent="0.2">
      <c r="A134" s="22"/>
      <c r="B134" s="22"/>
      <c r="C134" s="23"/>
      <c r="D134" s="23"/>
      <c r="E134" s="22"/>
      <c r="F134" s="22"/>
      <c r="G134" s="22"/>
      <c r="H134" s="22"/>
      <c r="I134" s="22"/>
      <c r="J134" s="23"/>
      <c r="K134" s="22"/>
      <c r="L134" s="22"/>
      <c r="M134" s="22"/>
      <c r="N134" s="22"/>
      <c r="O134" s="22"/>
      <c r="P134" s="22"/>
      <c r="Q134" s="22"/>
      <c r="R134" s="22"/>
      <c r="S134" s="22"/>
      <c r="T134" s="22"/>
      <c r="U134" s="24"/>
      <c r="V134" s="22"/>
      <c r="W134" s="24"/>
      <c r="X134" s="22"/>
      <c r="Y134" s="22"/>
      <c r="Z134" s="22"/>
      <c r="AA134" s="22"/>
      <c r="AB134" s="22"/>
    </row>
    <row r="135" spans="1:28" x14ac:dyDescent="0.2">
      <c r="A135" s="22"/>
      <c r="B135" s="22"/>
      <c r="C135" s="23"/>
      <c r="D135" s="23"/>
      <c r="E135" s="22"/>
      <c r="F135" s="22"/>
      <c r="G135" s="22"/>
      <c r="H135" s="22"/>
      <c r="I135" s="22"/>
      <c r="J135" s="23"/>
      <c r="K135" s="22"/>
      <c r="L135" s="22"/>
      <c r="M135" s="22"/>
      <c r="N135" s="22"/>
      <c r="O135" s="22"/>
      <c r="P135" s="22"/>
      <c r="Q135" s="22"/>
      <c r="R135" s="22"/>
      <c r="S135" s="22"/>
      <c r="T135" s="22"/>
      <c r="U135" s="24"/>
      <c r="V135" s="22"/>
      <c r="W135" s="24"/>
      <c r="X135" s="22"/>
      <c r="Y135" s="22"/>
      <c r="Z135" s="22"/>
      <c r="AA135" s="22"/>
      <c r="AB135" s="22"/>
    </row>
    <row r="136" spans="1:28" x14ac:dyDescent="0.2">
      <c r="A136" s="22"/>
      <c r="B136" s="22"/>
      <c r="C136" s="23"/>
      <c r="D136" s="23"/>
      <c r="E136" s="22"/>
      <c r="F136" s="22"/>
      <c r="G136" s="22"/>
      <c r="H136" s="22"/>
      <c r="I136" s="22"/>
      <c r="J136" s="23"/>
      <c r="K136" s="22"/>
      <c r="L136" s="22"/>
      <c r="M136" s="22"/>
      <c r="N136" s="22"/>
      <c r="O136" s="22"/>
      <c r="P136" s="22"/>
      <c r="Q136" s="22"/>
      <c r="R136" s="22"/>
      <c r="S136" s="22"/>
      <c r="T136" s="22"/>
      <c r="U136" s="24"/>
      <c r="V136" s="22"/>
      <c r="W136" s="24"/>
      <c r="X136" s="22"/>
      <c r="Y136" s="22"/>
      <c r="Z136" s="22"/>
      <c r="AA136" s="22"/>
      <c r="AB136" s="22"/>
    </row>
    <row r="137" spans="1:28" x14ac:dyDescent="0.2">
      <c r="A137" s="22"/>
      <c r="B137" s="22"/>
      <c r="C137" s="23"/>
      <c r="D137" s="23"/>
      <c r="E137" s="22"/>
      <c r="F137" s="22"/>
      <c r="G137" s="22"/>
      <c r="H137" s="22"/>
      <c r="I137" s="22"/>
      <c r="J137" s="23"/>
      <c r="K137" s="22"/>
      <c r="L137" s="22"/>
      <c r="M137" s="22"/>
      <c r="N137" s="22"/>
      <c r="O137" s="22"/>
      <c r="P137" s="22"/>
      <c r="Q137" s="22"/>
      <c r="R137" s="22"/>
      <c r="S137" s="22"/>
      <c r="T137" s="22"/>
      <c r="U137" s="24"/>
      <c r="V137" s="22"/>
      <c r="W137" s="24"/>
      <c r="X137" s="22"/>
      <c r="Y137" s="22"/>
      <c r="Z137" s="22"/>
      <c r="AA137" s="22"/>
      <c r="AB137" s="22"/>
    </row>
    <row r="138" spans="1:28" x14ac:dyDescent="0.2">
      <c r="A138" s="22"/>
      <c r="B138" s="22"/>
      <c r="C138" s="23"/>
      <c r="D138" s="23"/>
      <c r="E138" s="22"/>
      <c r="F138" s="22"/>
      <c r="G138" s="22"/>
      <c r="H138" s="22"/>
      <c r="I138" s="22"/>
      <c r="J138" s="23"/>
      <c r="K138" s="22"/>
      <c r="L138" s="22"/>
      <c r="M138" s="22"/>
      <c r="N138" s="22"/>
      <c r="O138" s="22"/>
      <c r="P138" s="22"/>
      <c r="Q138" s="22"/>
      <c r="R138" s="22"/>
      <c r="S138" s="22"/>
      <c r="T138" s="22"/>
      <c r="U138" s="24"/>
      <c r="V138" s="22"/>
      <c r="W138" s="24"/>
      <c r="X138" s="22"/>
      <c r="Y138" s="22"/>
      <c r="Z138" s="22"/>
      <c r="AA138" s="22"/>
      <c r="AB138" s="22"/>
    </row>
    <row r="139" spans="1:28" x14ac:dyDescent="0.2">
      <c r="A139" s="22"/>
      <c r="B139" s="22"/>
      <c r="C139" s="23"/>
      <c r="D139" s="23"/>
      <c r="E139" s="22"/>
      <c r="F139" s="22"/>
      <c r="G139" s="22"/>
      <c r="H139" s="22"/>
      <c r="I139" s="22"/>
      <c r="J139" s="23"/>
      <c r="K139" s="22"/>
      <c r="L139" s="22"/>
      <c r="M139" s="22"/>
      <c r="N139" s="22"/>
      <c r="O139" s="22"/>
      <c r="P139" s="22"/>
      <c r="Q139" s="22"/>
      <c r="R139" s="22"/>
      <c r="S139" s="22"/>
      <c r="T139" s="22"/>
      <c r="U139" s="24"/>
      <c r="V139" s="22"/>
      <c r="W139" s="24"/>
      <c r="X139" s="22"/>
      <c r="Y139" s="22"/>
      <c r="Z139" s="22"/>
      <c r="AA139" s="22"/>
      <c r="AB139" s="22"/>
    </row>
    <row r="140" spans="1:28" x14ac:dyDescent="0.2">
      <c r="A140" s="22"/>
      <c r="B140" s="22"/>
      <c r="C140" s="23"/>
      <c r="D140" s="23"/>
      <c r="E140" s="22"/>
      <c r="F140" s="22"/>
      <c r="G140" s="22"/>
      <c r="H140" s="22"/>
      <c r="I140" s="22"/>
      <c r="J140" s="23"/>
      <c r="K140" s="22"/>
      <c r="L140" s="22"/>
      <c r="M140" s="22"/>
      <c r="N140" s="22"/>
      <c r="O140" s="22"/>
      <c r="P140" s="22"/>
      <c r="Q140" s="22"/>
      <c r="R140" s="22"/>
      <c r="S140" s="22"/>
      <c r="T140" s="22"/>
      <c r="U140" s="24"/>
      <c r="V140" s="22"/>
      <c r="W140" s="24"/>
      <c r="X140" s="22"/>
      <c r="Y140" s="22"/>
      <c r="Z140" s="22"/>
      <c r="AA140" s="22"/>
      <c r="AB140" s="22"/>
    </row>
    <row r="141" spans="1:28" x14ac:dyDescent="0.2">
      <c r="A141" s="22"/>
      <c r="B141" s="22"/>
      <c r="C141" s="23"/>
      <c r="D141" s="23"/>
      <c r="E141" s="22"/>
      <c r="F141" s="22"/>
      <c r="G141" s="22"/>
      <c r="H141" s="22"/>
      <c r="I141" s="22"/>
      <c r="J141" s="23"/>
      <c r="K141" s="22"/>
      <c r="L141" s="22"/>
      <c r="M141" s="22"/>
      <c r="N141" s="22"/>
      <c r="O141" s="22"/>
      <c r="P141" s="22"/>
      <c r="Q141" s="22"/>
      <c r="R141" s="22"/>
      <c r="S141" s="22"/>
      <c r="T141" s="22"/>
      <c r="U141" s="24"/>
      <c r="V141" s="22"/>
      <c r="W141" s="24"/>
      <c r="X141" s="22"/>
      <c r="Y141" s="22"/>
      <c r="Z141" s="22"/>
      <c r="AA141" s="22"/>
      <c r="AB141" s="22"/>
    </row>
    <row r="142" spans="1:28" x14ac:dyDescent="0.2">
      <c r="A142" s="22"/>
      <c r="B142" s="22"/>
      <c r="C142" s="23"/>
      <c r="D142" s="23"/>
      <c r="E142" s="22"/>
      <c r="F142" s="22"/>
      <c r="G142" s="22"/>
      <c r="H142" s="22"/>
      <c r="I142" s="22"/>
      <c r="J142" s="23"/>
      <c r="K142" s="22"/>
      <c r="L142" s="22"/>
      <c r="M142" s="22"/>
      <c r="N142" s="22"/>
      <c r="O142" s="22"/>
      <c r="P142" s="22"/>
      <c r="Q142" s="22"/>
      <c r="R142" s="22"/>
      <c r="S142" s="22"/>
      <c r="T142" s="22"/>
      <c r="U142" s="24"/>
      <c r="V142" s="22"/>
      <c r="W142" s="24"/>
      <c r="X142" s="22"/>
      <c r="Y142" s="22"/>
      <c r="Z142" s="22"/>
      <c r="AA142" s="22"/>
      <c r="AB142" s="22"/>
    </row>
    <row r="143" spans="1:28" x14ac:dyDescent="0.2">
      <c r="A143" s="22"/>
      <c r="B143" s="22"/>
      <c r="C143" s="23"/>
      <c r="D143" s="23"/>
      <c r="E143" s="22"/>
      <c r="F143" s="22"/>
      <c r="G143" s="22"/>
      <c r="H143" s="22"/>
      <c r="I143" s="22"/>
      <c r="J143" s="23"/>
      <c r="K143" s="22"/>
      <c r="L143" s="22"/>
      <c r="M143" s="22"/>
      <c r="N143" s="22"/>
      <c r="O143" s="22"/>
      <c r="P143" s="22"/>
      <c r="Q143" s="22"/>
      <c r="R143" s="22"/>
      <c r="S143" s="22"/>
      <c r="T143" s="22"/>
      <c r="U143" s="24"/>
      <c r="V143" s="22"/>
      <c r="W143" s="24"/>
      <c r="X143" s="22"/>
      <c r="Y143" s="22"/>
      <c r="Z143" s="22"/>
      <c r="AA143" s="22"/>
      <c r="AB143" s="22"/>
    </row>
    <row r="144" spans="1:28" x14ac:dyDescent="0.2">
      <c r="A144" s="22"/>
      <c r="B144" s="22"/>
      <c r="C144" s="23"/>
      <c r="D144" s="23"/>
      <c r="E144" s="22"/>
      <c r="F144" s="22"/>
      <c r="G144" s="22"/>
      <c r="H144" s="22"/>
      <c r="I144" s="22"/>
      <c r="J144" s="23"/>
      <c r="K144" s="22"/>
      <c r="L144" s="22"/>
      <c r="M144" s="22"/>
      <c r="N144" s="22"/>
      <c r="O144" s="22"/>
      <c r="P144" s="22"/>
      <c r="Q144" s="22"/>
      <c r="R144" s="22"/>
      <c r="S144" s="22"/>
      <c r="T144" s="22"/>
      <c r="U144" s="24"/>
      <c r="V144" s="22"/>
      <c r="W144" s="24"/>
      <c r="X144" s="22"/>
      <c r="Y144" s="22"/>
      <c r="Z144" s="22"/>
      <c r="AA144" s="22"/>
      <c r="AB144" s="22"/>
    </row>
    <row r="145" spans="1:28" x14ac:dyDescent="0.2">
      <c r="A145" s="22"/>
      <c r="B145" s="22"/>
      <c r="C145" s="23"/>
      <c r="D145" s="23"/>
      <c r="E145" s="22"/>
      <c r="F145" s="22"/>
      <c r="G145" s="22"/>
      <c r="H145" s="22"/>
      <c r="I145" s="22"/>
      <c r="J145" s="23"/>
      <c r="K145" s="22"/>
      <c r="L145" s="22"/>
      <c r="M145" s="22"/>
      <c r="N145" s="22"/>
      <c r="O145" s="22"/>
      <c r="P145" s="22"/>
      <c r="Q145" s="22"/>
      <c r="R145" s="22"/>
      <c r="S145" s="22"/>
      <c r="T145" s="22"/>
      <c r="U145" s="24"/>
      <c r="V145" s="22"/>
      <c r="W145" s="24"/>
      <c r="X145" s="22"/>
      <c r="Y145" s="22"/>
      <c r="Z145" s="22"/>
      <c r="AA145" s="22"/>
      <c r="AB145" s="22"/>
    </row>
    <row r="146" spans="1:28" x14ac:dyDescent="0.2">
      <c r="A146" s="22"/>
      <c r="B146" s="22"/>
      <c r="C146" s="23"/>
      <c r="D146" s="23"/>
      <c r="E146" s="22"/>
      <c r="F146" s="22"/>
      <c r="G146" s="22"/>
      <c r="H146" s="22"/>
      <c r="I146" s="22"/>
      <c r="J146" s="23"/>
      <c r="K146" s="22"/>
      <c r="L146" s="22"/>
      <c r="M146" s="22"/>
      <c r="N146" s="22"/>
      <c r="O146" s="22"/>
      <c r="P146" s="22"/>
      <c r="Q146" s="22"/>
      <c r="R146" s="22"/>
      <c r="S146" s="22"/>
      <c r="T146" s="22"/>
      <c r="U146" s="24"/>
      <c r="V146" s="22"/>
      <c r="W146" s="24"/>
      <c r="X146" s="22"/>
      <c r="Y146" s="22"/>
      <c r="Z146" s="22"/>
      <c r="AA146" s="22"/>
      <c r="AB146" s="22"/>
    </row>
    <row r="147" spans="1:28" x14ac:dyDescent="0.2">
      <c r="A147" s="22"/>
      <c r="B147" s="22"/>
      <c r="C147" s="23"/>
      <c r="D147" s="23"/>
      <c r="E147" s="22"/>
      <c r="F147" s="22"/>
      <c r="G147" s="22"/>
      <c r="H147" s="22"/>
      <c r="I147" s="22"/>
      <c r="J147" s="23"/>
      <c r="K147" s="22"/>
      <c r="L147" s="22"/>
      <c r="M147" s="22"/>
      <c r="N147" s="22"/>
      <c r="O147" s="22"/>
      <c r="P147" s="22"/>
      <c r="Q147" s="22"/>
      <c r="R147" s="22"/>
      <c r="S147" s="22"/>
      <c r="T147" s="22"/>
      <c r="U147" s="24"/>
      <c r="V147" s="22"/>
      <c r="W147" s="24"/>
      <c r="X147" s="22"/>
      <c r="Y147" s="22"/>
      <c r="Z147" s="22"/>
      <c r="AA147" s="22"/>
      <c r="AB147" s="22"/>
    </row>
    <row r="148" spans="1:28" x14ac:dyDescent="0.2">
      <c r="A148" s="22"/>
      <c r="B148" s="22"/>
      <c r="C148" s="23"/>
      <c r="D148" s="23"/>
      <c r="E148" s="22"/>
      <c r="F148" s="22"/>
      <c r="G148" s="22"/>
      <c r="H148" s="22"/>
      <c r="I148" s="22"/>
      <c r="J148" s="23"/>
      <c r="K148" s="22"/>
      <c r="L148" s="22"/>
      <c r="M148" s="22"/>
      <c r="N148" s="22"/>
      <c r="O148" s="22"/>
      <c r="P148" s="22"/>
      <c r="Q148" s="22"/>
      <c r="R148" s="22"/>
      <c r="S148" s="22"/>
      <c r="T148" s="22"/>
      <c r="U148" s="24"/>
      <c r="V148" s="22"/>
      <c r="W148" s="24"/>
      <c r="X148" s="22"/>
      <c r="Y148" s="22"/>
      <c r="Z148" s="22"/>
      <c r="AA148" s="22"/>
      <c r="AB148" s="22"/>
    </row>
    <row r="149" spans="1:28" x14ac:dyDescent="0.2">
      <c r="A149" s="22"/>
      <c r="B149" s="22"/>
      <c r="C149" s="23"/>
      <c r="D149" s="23"/>
      <c r="E149" s="22"/>
      <c r="F149" s="22"/>
      <c r="G149" s="22"/>
      <c r="H149" s="22"/>
      <c r="I149" s="22"/>
      <c r="J149" s="23"/>
      <c r="K149" s="22"/>
      <c r="L149" s="22"/>
      <c r="M149" s="22"/>
      <c r="N149" s="22"/>
      <c r="O149" s="22"/>
      <c r="P149" s="22"/>
      <c r="Q149" s="22"/>
      <c r="R149" s="22"/>
      <c r="S149" s="22"/>
      <c r="T149" s="22"/>
      <c r="U149" s="24"/>
      <c r="V149" s="22"/>
      <c r="W149" s="24"/>
      <c r="X149" s="22"/>
      <c r="Y149" s="22"/>
      <c r="Z149" s="22"/>
      <c r="AA149" s="22"/>
      <c r="AB149" s="22"/>
    </row>
    <row r="150" spans="1:28" x14ac:dyDescent="0.2">
      <c r="A150" s="22"/>
      <c r="B150" s="22"/>
      <c r="C150" s="23"/>
      <c r="D150" s="23"/>
      <c r="E150" s="22"/>
      <c r="F150" s="22"/>
      <c r="G150" s="22"/>
      <c r="H150" s="22"/>
      <c r="I150" s="22"/>
      <c r="J150" s="23"/>
      <c r="K150" s="22"/>
      <c r="L150" s="22"/>
      <c r="M150" s="22"/>
      <c r="N150" s="22"/>
      <c r="O150" s="22"/>
      <c r="P150" s="22"/>
      <c r="Q150" s="22"/>
      <c r="R150" s="22"/>
      <c r="S150" s="22"/>
      <c r="T150" s="22"/>
      <c r="U150" s="24"/>
      <c r="V150" s="22"/>
      <c r="W150" s="24"/>
      <c r="X150" s="22"/>
      <c r="Y150" s="22"/>
      <c r="Z150" s="22"/>
      <c r="AA150" s="22"/>
      <c r="AB150" s="22"/>
    </row>
    <row r="151" spans="1:28" x14ac:dyDescent="0.2">
      <c r="A151" s="22"/>
      <c r="B151" s="22"/>
      <c r="C151" s="23"/>
      <c r="D151" s="23"/>
      <c r="E151" s="22"/>
      <c r="F151" s="22"/>
      <c r="G151" s="22"/>
      <c r="H151" s="22"/>
      <c r="I151" s="22"/>
      <c r="J151" s="23"/>
      <c r="K151" s="22"/>
      <c r="L151" s="22"/>
      <c r="M151" s="22"/>
      <c r="N151" s="22"/>
      <c r="O151" s="22"/>
      <c r="P151" s="22"/>
      <c r="Q151" s="22"/>
      <c r="R151" s="22"/>
      <c r="S151" s="22"/>
      <c r="T151" s="22"/>
      <c r="U151" s="24"/>
      <c r="V151" s="22"/>
      <c r="W151" s="24"/>
      <c r="X151" s="22"/>
      <c r="Y151" s="22"/>
      <c r="Z151" s="22"/>
      <c r="AA151" s="22"/>
      <c r="AB151" s="22"/>
    </row>
    <row r="152" spans="1:28" x14ac:dyDescent="0.2">
      <c r="A152" s="22"/>
      <c r="B152" s="22"/>
      <c r="C152" s="23"/>
      <c r="D152" s="23"/>
      <c r="E152" s="22"/>
      <c r="F152" s="22"/>
      <c r="G152" s="22"/>
      <c r="H152" s="22"/>
      <c r="I152" s="22"/>
      <c r="J152" s="23"/>
      <c r="K152" s="22"/>
      <c r="L152" s="22"/>
      <c r="M152" s="22"/>
      <c r="N152" s="22"/>
      <c r="O152" s="22"/>
      <c r="P152" s="22"/>
      <c r="Q152" s="22"/>
      <c r="R152" s="22"/>
      <c r="S152" s="22"/>
      <c r="T152" s="22"/>
      <c r="U152" s="24"/>
      <c r="V152" s="22"/>
      <c r="W152" s="24"/>
      <c r="X152" s="22"/>
      <c r="Y152" s="22"/>
      <c r="Z152" s="22"/>
      <c r="AA152" s="22"/>
      <c r="AB152" s="22"/>
    </row>
    <row r="153" spans="1:28" x14ac:dyDescent="0.2">
      <c r="A153" s="22"/>
      <c r="B153" s="22"/>
      <c r="C153" s="23"/>
      <c r="D153" s="23"/>
      <c r="E153" s="22"/>
      <c r="F153" s="22"/>
      <c r="G153" s="22"/>
      <c r="H153" s="22"/>
      <c r="I153" s="22"/>
      <c r="J153" s="23"/>
      <c r="K153" s="22"/>
      <c r="L153" s="22"/>
      <c r="M153" s="22"/>
      <c r="N153" s="22"/>
      <c r="O153" s="22"/>
      <c r="P153" s="22"/>
      <c r="Q153" s="22"/>
      <c r="R153" s="22"/>
      <c r="S153" s="22"/>
      <c r="T153" s="22"/>
      <c r="U153" s="24"/>
      <c r="V153" s="22"/>
      <c r="W153" s="24"/>
      <c r="X153" s="22"/>
      <c r="Y153" s="22"/>
      <c r="Z153" s="22"/>
      <c r="AA153" s="22"/>
      <c r="AB153" s="22"/>
    </row>
    <row r="154" spans="1:28" x14ac:dyDescent="0.2">
      <c r="A154" s="22"/>
      <c r="B154" s="22"/>
      <c r="C154" s="23"/>
      <c r="D154" s="23"/>
      <c r="E154" s="22"/>
      <c r="F154" s="22"/>
      <c r="G154" s="22"/>
      <c r="H154" s="22"/>
      <c r="I154" s="22"/>
      <c r="J154" s="23"/>
      <c r="K154" s="22"/>
      <c r="L154" s="22"/>
      <c r="M154" s="22"/>
      <c r="N154" s="22"/>
      <c r="O154" s="22"/>
      <c r="P154" s="22"/>
      <c r="Q154" s="22"/>
      <c r="R154" s="22"/>
      <c r="S154" s="22"/>
      <c r="T154" s="22"/>
      <c r="U154" s="24"/>
      <c r="V154" s="22"/>
      <c r="W154" s="24"/>
      <c r="X154" s="22"/>
      <c r="Y154" s="22"/>
      <c r="Z154" s="22"/>
      <c r="AA154" s="22"/>
      <c r="AB154" s="22"/>
    </row>
    <row r="155" spans="1:28" x14ac:dyDescent="0.2">
      <c r="A155" s="22"/>
      <c r="B155" s="22"/>
      <c r="C155" s="23"/>
      <c r="D155" s="23"/>
      <c r="E155" s="22"/>
      <c r="F155" s="22"/>
      <c r="G155" s="22"/>
      <c r="H155" s="22"/>
      <c r="I155" s="22"/>
      <c r="J155" s="23"/>
      <c r="K155" s="22"/>
      <c r="L155" s="22"/>
      <c r="M155" s="22"/>
      <c r="N155" s="22"/>
      <c r="O155" s="22"/>
      <c r="P155" s="22"/>
      <c r="Q155" s="22"/>
      <c r="R155" s="22"/>
      <c r="S155" s="22"/>
      <c r="T155" s="22"/>
      <c r="U155" s="24"/>
      <c r="V155" s="22"/>
      <c r="W155" s="24"/>
      <c r="X155" s="22"/>
      <c r="Y155" s="22"/>
      <c r="Z155" s="22"/>
      <c r="AA155" s="22"/>
      <c r="AB155" s="22"/>
    </row>
    <row r="156" spans="1:28" x14ac:dyDescent="0.2">
      <c r="A156" s="22"/>
      <c r="B156" s="22"/>
      <c r="C156" s="23"/>
      <c r="D156" s="23"/>
      <c r="E156" s="22"/>
      <c r="F156" s="22"/>
      <c r="G156" s="22"/>
      <c r="H156" s="22"/>
      <c r="I156" s="22"/>
      <c r="J156" s="23"/>
      <c r="K156" s="22"/>
      <c r="L156" s="22"/>
      <c r="M156" s="22"/>
      <c r="N156" s="22"/>
      <c r="O156" s="22"/>
      <c r="P156" s="22"/>
      <c r="Q156" s="22"/>
      <c r="R156" s="22"/>
      <c r="S156" s="22"/>
      <c r="T156" s="22"/>
      <c r="U156" s="24"/>
      <c r="V156" s="22"/>
      <c r="W156" s="24"/>
      <c r="X156" s="22"/>
      <c r="Y156" s="22"/>
      <c r="Z156" s="22"/>
      <c r="AA156" s="22"/>
      <c r="AB156" s="22"/>
    </row>
    <row r="157" spans="1:28" x14ac:dyDescent="0.2">
      <c r="A157" s="22"/>
      <c r="B157" s="22"/>
      <c r="C157" s="23"/>
      <c r="D157" s="23"/>
      <c r="E157" s="22"/>
      <c r="F157" s="22"/>
      <c r="G157" s="22"/>
      <c r="H157" s="22"/>
      <c r="I157" s="22"/>
      <c r="J157" s="23"/>
      <c r="K157" s="22"/>
      <c r="L157" s="22"/>
      <c r="M157" s="22"/>
      <c r="N157" s="22"/>
      <c r="O157" s="22"/>
      <c r="P157" s="22"/>
      <c r="Q157" s="22"/>
      <c r="R157" s="22"/>
      <c r="S157" s="22"/>
      <c r="T157" s="22"/>
      <c r="U157" s="24"/>
      <c r="V157" s="22"/>
      <c r="W157" s="24"/>
      <c r="X157" s="22"/>
      <c r="Y157" s="22"/>
      <c r="Z157" s="22"/>
      <c r="AA157" s="22"/>
      <c r="AB157" s="22"/>
    </row>
    <row r="158" spans="1:28" x14ac:dyDescent="0.2">
      <c r="A158" s="22"/>
      <c r="B158" s="22"/>
      <c r="C158" s="23"/>
      <c r="D158" s="23"/>
      <c r="E158" s="22"/>
      <c r="F158" s="22"/>
      <c r="G158" s="22"/>
      <c r="H158" s="22"/>
      <c r="I158" s="22"/>
      <c r="J158" s="23"/>
      <c r="K158" s="22"/>
      <c r="L158" s="22"/>
      <c r="M158" s="22"/>
      <c r="N158" s="22"/>
      <c r="O158" s="22"/>
      <c r="P158" s="22"/>
      <c r="Q158" s="22"/>
      <c r="R158" s="22"/>
      <c r="S158" s="22"/>
      <c r="T158" s="22"/>
      <c r="U158" s="24"/>
      <c r="V158" s="22"/>
      <c r="W158" s="24"/>
      <c r="X158" s="22"/>
      <c r="Y158" s="22"/>
      <c r="Z158" s="22"/>
      <c r="AA158" s="22"/>
      <c r="AB158" s="22"/>
    </row>
    <row r="159" spans="1:28" x14ac:dyDescent="0.2">
      <c r="A159" s="22"/>
      <c r="B159" s="22"/>
      <c r="C159" s="23"/>
      <c r="D159" s="23"/>
      <c r="E159" s="22"/>
      <c r="F159" s="22"/>
      <c r="G159" s="22"/>
      <c r="H159" s="22"/>
      <c r="I159" s="22"/>
      <c r="J159" s="23"/>
      <c r="K159" s="22"/>
      <c r="L159" s="22"/>
      <c r="M159" s="22"/>
      <c r="N159" s="22"/>
      <c r="O159" s="22"/>
      <c r="P159" s="22"/>
      <c r="Q159" s="22"/>
      <c r="R159" s="22"/>
      <c r="S159" s="22"/>
      <c r="T159" s="22"/>
      <c r="U159" s="24"/>
      <c r="V159" s="22"/>
      <c r="W159" s="24"/>
      <c r="X159" s="22"/>
      <c r="Y159" s="22"/>
      <c r="Z159" s="22"/>
      <c r="AA159" s="22"/>
      <c r="AB159" s="22"/>
    </row>
    <row r="160" spans="1:28" x14ac:dyDescent="0.2">
      <c r="A160" s="22"/>
      <c r="B160" s="22"/>
      <c r="C160" s="23"/>
      <c r="D160" s="23"/>
      <c r="E160" s="22"/>
      <c r="F160" s="22"/>
      <c r="G160" s="22"/>
      <c r="H160" s="22"/>
      <c r="I160" s="22"/>
      <c r="J160" s="23"/>
      <c r="K160" s="22"/>
      <c r="L160" s="22"/>
      <c r="M160" s="22"/>
      <c r="N160" s="22"/>
      <c r="O160" s="22"/>
      <c r="P160" s="22"/>
      <c r="Q160" s="22"/>
      <c r="R160" s="22"/>
      <c r="S160" s="22"/>
      <c r="T160" s="22"/>
      <c r="U160" s="24"/>
      <c r="V160" s="22"/>
      <c r="W160" s="24"/>
      <c r="X160" s="22"/>
      <c r="Y160" s="22"/>
      <c r="Z160" s="22"/>
      <c r="AA160" s="22"/>
      <c r="AB160" s="22"/>
    </row>
    <row r="161" spans="1:28" x14ac:dyDescent="0.2">
      <c r="A161" s="22"/>
      <c r="B161" s="22"/>
      <c r="C161" s="23"/>
      <c r="D161" s="23"/>
      <c r="E161" s="22"/>
      <c r="F161" s="22"/>
      <c r="G161" s="22"/>
      <c r="H161" s="22"/>
      <c r="I161" s="22"/>
      <c r="J161" s="23"/>
      <c r="K161" s="22"/>
      <c r="L161" s="22"/>
      <c r="M161" s="22"/>
      <c r="N161" s="22"/>
      <c r="O161" s="22"/>
      <c r="P161" s="22"/>
      <c r="Q161" s="22"/>
      <c r="R161" s="22"/>
      <c r="S161" s="22"/>
      <c r="T161" s="22"/>
      <c r="U161" s="24"/>
      <c r="V161" s="22"/>
      <c r="W161" s="24"/>
      <c r="X161" s="22"/>
      <c r="Y161" s="22"/>
      <c r="Z161" s="22"/>
      <c r="AA161" s="22"/>
      <c r="AB161" s="22"/>
    </row>
    <row r="162" spans="1:28" x14ac:dyDescent="0.2">
      <c r="A162" s="22"/>
      <c r="B162" s="22"/>
      <c r="C162" s="23"/>
      <c r="D162" s="23"/>
      <c r="E162" s="22"/>
      <c r="F162" s="22"/>
      <c r="G162" s="22"/>
      <c r="H162" s="22"/>
      <c r="I162" s="22"/>
      <c r="J162" s="23"/>
      <c r="K162" s="22"/>
      <c r="L162" s="22"/>
      <c r="M162" s="22"/>
      <c r="N162" s="22"/>
      <c r="O162" s="22"/>
      <c r="P162" s="22"/>
      <c r="Q162" s="22"/>
      <c r="R162" s="22"/>
      <c r="S162" s="22"/>
      <c r="T162" s="22"/>
      <c r="U162" s="24"/>
      <c r="V162" s="22"/>
      <c r="W162" s="24"/>
      <c r="X162" s="22"/>
      <c r="Y162" s="22"/>
      <c r="Z162" s="22"/>
      <c r="AA162" s="22"/>
      <c r="AB162" s="22"/>
    </row>
    <row r="163" spans="1:28" x14ac:dyDescent="0.2">
      <c r="A163" s="22"/>
      <c r="B163" s="22"/>
      <c r="C163" s="23"/>
      <c r="D163" s="23"/>
      <c r="E163" s="22"/>
      <c r="F163" s="22"/>
      <c r="G163" s="22"/>
      <c r="H163" s="22"/>
      <c r="I163" s="22"/>
      <c r="J163" s="23"/>
      <c r="K163" s="22"/>
      <c r="L163" s="22"/>
      <c r="M163" s="22"/>
      <c r="N163" s="22"/>
      <c r="O163" s="22"/>
      <c r="P163" s="22"/>
      <c r="Q163" s="22"/>
      <c r="R163" s="22"/>
      <c r="S163" s="22"/>
      <c r="T163" s="22"/>
      <c r="U163" s="24"/>
      <c r="V163" s="22"/>
      <c r="W163" s="24"/>
      <c r="X163" s="22"/>
      <c r="Y163" s="22"/>
      <c r="Z163" s="22"/>
      <c r="AA163" s="22"/>
      <c r="AB163" s="22"/>
    </row>
    <row r="164" spans="1:28" x14ac:dyDescent="0.2">
      <c r="A164" s="22"/>
      <c r="B164" s="22"/>
      <c r="C164" s="23"/>
      <c r="D164" s="23"/>
      <c r="E164" s="22"/>
      <c r="F164" s="22"/>
      <c r="G164" s="22"/>
      <c r="H164" s="22"/>
      <c r="I164" s="22"/>
      <c r="J164" s="23"/>
      <c r="K164" s="22"/>
      <c r="L164" s="22"/>
      <c r="M164" s="22"/>
      <c r="N164" s="22"/>
      <c r="O164" s="22"/>
      <c r="P164" s="22"/>
      <c r="Q164" s="22"/>
      <c r="R164" s="22"/>
      <c r="S164" s="22"/>
      <c r="T164" s="22"/>
      <c r="U164" s="24"/>
      <c r="V164" s="22"/>
      <c r="W164" s="24"/>
      <c r="X164" s="22"/>
      <c r="Y164" s="22"/>
      <c r="Z164" s="22"/>
      <c r="AA164" s="22"/>
      <c r="AB164" s="22"/>
    </row>
    <row r="165" spans="1:28" x14ac:dyDescent="0.2">
      <c r="A165" s="22"/>
      <c r="B165" s="22"/>
      <c r="C165" s="23"/>
      <c r="D165" s="23"/>
      <c r="E165" s="22"/>
      <c r="F165" s="22"/>
      <c r="G165" s="22"/>
      <c r="H165" s="22"/>
      <c r="I165" s="22"/>
      <c r="J165" s="23"/>
      <c r="K165" s="22"/>
      <c r="L165" s="22"/>
      <c r="M165" s="22"/>
      <c r="N165" s="22"/>
      <c r="O165" s="22"/>
      <c r="P165" s="22"/>
      <c r="Q165" s="22"/>
      <c r="R165" s="22"/>
      <c r="S165" s="22"/>
      <c r="T165" s="22"/>
      <c r="U165" s="24"/>
      <c r="V165" s="22"/>
      <c r="W165" s="24"/>
      <c r="X165" s="22"/>
      <c r="Y165" s="22"/>
      <c r="Z165" s="22"/>
      <c r="AA165" s="22"/>
      <c r="AB165" s="22"/>
    </row>
    <row r="166" spans="1:28" x14ac:dyDescent="0.2">
      <c r="A166" s="22"/>
      <c r="B166" s="22"/>
      <c r="C166" s="23"/>
      <c r="D166" s="23"/>
      <c r="E166" s="22"/>
      <c r="F166" s="22"/>
      <c r="G166" s="22"/>
      <c r="H166" s="22"/>
      <c r="I166" s="22"/>
      <c r="J166" s="23"/>
      <c r="K166" s="22"/>
      <c r="L166" s="22"/>
      <c r="M166" s="22"/>
      <c r="N166" s="22"/>
      <c r="O166" s="22"/>
      <c r="P166" s="22"/>
      <c r="Q166" s="22"/>
      <c r="R166" s="22"/>
      <c r="S166" s="22"/>
      <c r="T166" s="22"/>
      <c r="U166" s="24"/>
      <c r="V166" s="22"/>
      <c r="W166" s="24"/>
      <c r="X166" s="22"/>
      <c r="Y166" s="22"/>
      <c r="Z166" s="22"/>
      <c r="AA166" s="22"/>
      <c r="AB166" s="22"/>
    </row>
    <row r="167" spans="1:28" x14ac:dyDescent="0.2">
      <c r="A167" s="22"/>
      <c r="B167" s="22"/>
      <c r="C167" s="23"/>
      <c r="D167" s="23"/>
      <c r="E167" s="22"/>
      <c r="F167" s="22"/>
      <c r="G167" s="22"/>
      <c r="H167" s="22"/>
      <c r="I167" s="22"/>
      <c r="J167" s="23"/>
      <c r="K167" s="22"/>
      <c r="L167" s="22"/>
      <c r="M167" s="22"/>
      <c r="N167" s="22"/>
      <c r="O167" s="22"/>
      <c r="P167" s="22"/>
      <c r="Q167" s="22"/>
      <c r="R167" s="22"/>
      <c r="S167" s="22"/>
      <c r="T167" s="22"/>
      <c r="U167" s="24"/>
      <c r="V167" s="22"/>
      <c r="W167" s="24"/>
      <c r="X167" s="22"/>
      <c r="Y167" s="22"/>
      <c r="Z167" s="22"/>
      <c r="AA167" s="22"/>
      <c r="AB167" s="22"/>
    </row>
    <row r="168" spans="1:28" x14ac:dyDescent="0.2">
      <c r="A168" s="22"/>
      <c r="B168" s="22"/>
      <c r="C168" s="23"/>
      <c r="D168" s="23"/>
      <c r="E168" s="22"/>
      <c r="F168" s="22"/>
      <c r="G168" s="22"/>
      <c r="H168" s="22"/>
      <c r="I168" s="22"/>
      <c r="J168" s="23"/>
      <c r="K168" s="22"/>
      <c r="L168" s="22"/>
      <c r="M168" s="22"/>
      <c r="N168" s="22"/>
      <c r="O168" s="22"/>
      <c r="P168" s="22"/>
      <c r="Q168" s="22"/>
      <c r="R168" s="22"/>
      <c r="S168" s="22"/>
      <c r="T168" s="22"/>
      <c r="U168" s="24"/>
      <c r="V168" s="22"/>
      <c r="W168" s="24"/>
      <c r="X168" s="22"/>
      <c r="Y168" s="22"/>
      <c r="Z168" s="22"/>
      <c r="AA168" s="22"/>
      <c r="AB168" s="22"/>
    </row>
    <row r="169" spans="1:28" x14ac:dyDescent="0.2">
      <c r="A169" s="22"/>
      <c r="B169" s="22"/>
      <c r="C169" s="23"/>
      <c r="D169" s="23"/>
      <c r="E169" s="22"/>
      <c r="F169" s="22"/>
      <c r="G169" s="22"/>
      <c r="H169" s="22"/>
      <c r="I169" s="22"/>
      <c r="J169" s="23"/>
      <c r="K169" s="22"/>
      <c r="L169" s="22"/>
      <c r="M169" s="22"/>
      <c r="N169" s="22"/>
      <c r="O169" s="22"/>
      <c r="P169" s="22"/>
      <c r="Q169" s="22"/>
      <c r="R169" s="22"/>
      <c r="S169" s="22"/>
      <c r="T169" s="22"/>
      <c r="U169" s="24"/>
      <c r="V169" s="22"/>
      <c r="W169" s="24"/>
      <c r="X169" s="22"/>
      <c r="Y169" s="22"/>
      <c r="Z169" s="22"/>
      <c r="AA169" s="22"/>
      <c r="AB169" s="22"/>
    </row>
    <row r="170" spans="1:28" x14ac:dyDescent="0.2">
      <c r="A170" s="22"/>
      <c r="B170" s="22"/>
      <c r="C170" s="23"/>
      <c r="D170" s="23"/>
      <c r="E170" s="22"/>
      <c r="F170" s="22"/>
      <c r="G170" s="22"/>
      <c r="H170" s="22"/>
      <c r="I170" s="22"/>
      <c r="J170" s="23"/>
      <c r="K170" s="22"/>
      <c r="L170" s="22"/>
      <c r="M170" s="22"/>
      <c r="N170" s="22"/>
      <c r="O170" s="22"/>
      <c r="P170" s="22"/>
      <c r="Q170" s="22"/>
      <c r="R170" s="22"/>
      <c r="S170" s="22"/>
      <c r="T170" s="22"/>
      <c r="U170" s="24"/>
      <c r="V170" s="22"/>
      <c r="W170" s="24"/>
      <c r="X170" s="22"/>
      <c r="Y170" s="22"/>
      <c r="Z170" s="22"/>
      <c r="AA170" s="22"/>
      <c r="AB170" s="22"/>
    </row>
    <row r="171" spans="1:28" x14ac:dyDescent="0.2">
      <c r="A171" s="22"/>
      <c r="B171" s="22"/>
      <c r="C171" s="23"/>
      <c r="D171" s="23"/>
      <c r="E171" s="22"/>
      <c r="F171" s="22"/>
      <c r="G171" s="22"/>
      <c r="H171" s="22"/>
      <c r="I171" s="22"/>
      <c r="J171" s="23"/>
      <c r="K171" s="22"/>
      <c r="L171" s="22"/>
      <c r="M171" s="22"/>
      <c r="N171" s="22"/>
      <c r="O171" s="22"/>
      <c r="P171" s="22"/>
      <c r="Q171" s="22"/>
      <c r="R171" s="22"/>
      <c r="S171" s="22"/>
      <c r="T171" s="22"/>
      <c r="U171" s="24"/>
      <c r="V171" s="22"/>
      <c r="W171" s="24"/>
      <c r="X171" s="22"/>
      <c r="Y171" s="22"/>
      <c r="Z171" s="22"/>
      <c r="AA171" s="22"/>
      <c r="AB171" s="22"/>
    </row>
    <row r="172" spans="1:28" x14ac:dyDescent="0.2">
      <c r="A172" s="22"/>
      <c r="B172" s="22"/>
      <c r="C172" s="23"/>
      <c r="D172" s="23"/>
      <c r="E172" s="22"/>
      <c r="F172" s="22"/>
      <c r="G172" s="22"/>
      <c r="H172" s="22"/>
      <c r="I172" s="22"/>
      <c r="J172" s="23"/>
      <c r="K172" s="22"/>
      <c r="L172" s="22"/>
      <c r="M172" s="22"/>
      <c r="N172" s="22"/>
      <c r="O172" s="22"/>
      <c r="P172" s="22"/>
      <c r="Q172" s="22"/>
      <c r="R172" s="22"/>
      <c r="S172" s="22"/>
      <c r="T172" s="22"/>
      <c r="U172" s="24"/>
      <c r="V172" s="22"/>
      <c r="W172" s="24"/>
      <c r="X172" s="22"/>
      <c r="Y172" s="22"/>
      <c r="Z172" s="22"/>
      <c r="AA172" s="22"/>
      <c r="AB172" s="22"/>
    </row>
    <row r="173" spans="1:28" x14ac:dyDescent="0.2">
      <c r="A173" s="22"/>
      <c r="B173" s="22"/>
      <c r="C173" s="23"/>
      <c r="D173" s="23"/>
      <c r="E173" s="22"/>
      <c r="F173" s="22"/>
      <c r="G173" s="22"/>
      <c r="H173" s="22"/>
      <c r="I173" s="22"/>
      <c r="J173" s="23"/>
      <c r="K173" s="22"/>
      <c r="L173" s="22"/>
      <c r="M173" s="22"/>
      <c r="N173" s="22"/>
      <c r="O173" s="22"/>
      <c r="P173" s="22"/>
      <c r="Q173" s="22"/>
      <c r="R173" s="22"/>
      <c r="S173" s="22"/>
      <c r="T173" s="22"/>
      <c r="U173" s="24"/>
      <c r="V173" s="22"/>
      <c r="W173" s="24"/>
      <c r="X173" s="22"/>
      <c r="Y173" s="22"/>
      <c r="Z173" s="22"/>
      <c r="AA173" s="22"/>
      <c r="AB173" s="22"/>
    </row>
    <row r="174" spans="1:28" x14ac:dyDescent="0.2">
      <c r="A174" s="22"/>
      <c r="B174" s="22"/>
      <c r="C174" s="23"/>
      <c r="D174" s="23"/>
      <c r="E174" s="22"/>
      <c r="F174" s="22"/>
      <c r="G174" s="22"/>
      <c r="H174" s="22"/>
      <c r="I174" s="22"/>
      <c r="J174" s="23"/>
      <c r="K174" s="22"/>
      <c r="L174" s="22"/>
      <c r="M174" s="22"/>
      <c r="N174" s="22"/>
      <c r="O174" s="22"/>
      <c r="P174" s="22"/>
      <c r="Q174" s="22"/>
      <c r="R174" s="22"/>
      <c r="S174" s="22"/>
      <c r="T174" s="22"/>
      <c r="U174" s="24"/>
      <c r="V174" s="22"/>
      <c r="W174" s="24"/>
      <c r="X174" s="22"/>
      <c r="Y174" s="22"/>
      <c r="Z174" s="22"/>
      <c r="AA174" s="22"/>
      <c r="AB174" s="22"/>
    </row>
    <row r="175" spans="1:28" x14ac:dyDescent="0.2">
      <c r="A175" s="22"/>
      <c r="B175" s="22"/>
      <c r="C175" s="23"/>
      <c r="D175" s="23"/>
      <c r="E175" s="22"/>
      <c r="F175" s="22"/>
      <c r="G175" s="22"/>
      <c r="H175" s="22"/>
      <c r="I175" s="22"/>
      <c r="J175" s="23"/>
      <c r="K175" s="22"/>
      <c r="L175" s="22"/>
      <c r="M175" s="22"/>
      <c r="N175" s="22"/>
      <c r="O175" s="22"/>
      <c r="P175" s="22"/>
      <c r="Q175" s="22"/>
      <c r="R175" s="22"/>
      <c r="S175" s="22"/>
      <c r="T175" s="22"/>
      <c r="U175" s="24"/>
      <c r="V175" s="22"/>
      <c r="W175" s="24"/>
      <c r="X175" s="22"/>
      <c r="Y175" s="22"/>
      <c r="Z175" s="22"/>
      <c r="AA175" s="22"/>
      <c r="AB175" s="22"/>
    </row>
    <row r="176" spans="1:28" x14ac:dyDescent="0.2">
      <c r="A176" s="22"/>
      <c r="B176" s="22"/>
      <c r="C176" s="23"/>
      <c r="D176" s="23"/>
      <c r="E176" s="22"/>
      <c r="F176" s="22"/>
      <c r="G176" s="22"/>
      <c r="H176" s="22"/>
      <c r="I176" s="22"/>
      <c r="J176" s="23"/>
      <c r="K176" s="22"/>
      <c r="L176" s="22"/>
      <c r="M176" s="22"/>
      <c r="N176" s="22"/>
      <c r="O176" s="22"/>
      <c r="P176" s="22"/>
      <c r="Q176" s="22"/>
      <c r="R176" s="22"/>
      <c r="S176" s="22"/>
      <c r="T176" s="22"/>
      <c r="U176" s="24"/>
      <c r="V176" s="22"/>
      <c r="W176" s="24"/>
      <c r="X176" s="22"/>
      <c r="Y176" s="22"/>
      <c r="Z176" s="22"/>
      <c r="AA176" s="22"/>
      <c r="AB176" s="22"/>
    </row>
    <row r="177" spans="1:28" x14ac:dyDescent="0.2">
      <c r="A177" s="22"/>
      <c r="B177" s="22"/>
      <c r="C177" s="23"/>
      <c r="D177" s="23"/>
      <c r="E177" s="22"/>
      <c r="F177" s="22"/>
      <c r="G177" s="22"/>
      <c r="H177" s="22"/>
      <c r="I177" s="22"/>
      <c r="J177" s="23"/>
      <c r="K177" s="22"/>
      <c r="L177" s="22"/>
      <c r="M177" s="22"/>
      <c r="N177" s="22"/>
      <c r="O177" s="22"/>
      <c r="P177" s="22"/>
      <c r="Q177" s="22"/>
      <c r="R177" s="22"/>
      <c r="S177" s="22"/>
      <c r="T177" s="22"/>
      <c r="U177" s="24"/>
      <c r="V177" s="22"/>
      <c r="W177" s="24"/>
      <c r="X177" s="22"/>
      <c r="Y177" s="22"/>
      <c r="Z177" s="22"/>
      <c r="AA177" s="22"/>
      <c r="AB177" s="22"/>
    </row>
    <row r="178" spans="1:28" x14ac:dyDescent="0.2">
      <c r="A178" s="22"/>
      <c r="B178" s="22"/>
      <c r="C178" s="23"/>
      <c r="D178" s="23"/>
      <c r="E178" s="22"/>
      <c r="F178" s="22"/>
      <c r="G178" s="22"/>
      <c r="H178" s="22"/>
      <c r="I178" s="22"/>
      <c r="J178" s="23"/>
      <c r="K178" s="22"/>
      <c r="L178" s="22"/>
      <c r="M178" s="22"/>
      <c r="N178" s="22"/>
      <c r="O178" s="22"/>
      <c r="P178" s="22"/>
      <c r="Q178" s="22"/>
      <c r="R178" s="22"/>
      <c r="S178" s="22"/>
      <c r="T178" s="22"/>
      <c r="U178" s="24"/>
      <c r="V178" s="22"/>
      <c r="W178" s="24"/>
      <c r="X178" s="22"/>
      <c r="Y178" s="22"/>
      <c r="Z178" s="22"/>
      <c r="AA178" s="22"/>
      <c r="AB178" s="22"/>
    </row>
    <row r="179" spans="1:28" x14ac:dyDescent="0.2">
      <c r="A179" s="22"/>
      <c r="B179" s="22"/>
      <c r="C179" s="23"/>
      <c r="D179" s="23"/>
      <c r="E179" s="22"/>
      <c r="F179" s="22"/>
      <c r="G179" s="22"/>
      <c r="H179" s="22"/>
      <c r="I179" s="22"/>
      <c r="J179" s="23"/>
      <c r="K179" s="22"/>
      <c r="L179" s="22"/>
      <c r="M179" s="22"/>
      <c r="N179" s="22"/>
      <c r="O179" s="22"/>
      <c r="P179" s="22"/>
      <c r="Q179" s="22"/>
      <c r="R179" s="22"/>
      <c r="S179" s="22"/>
      <c r="T179" s="22"/>
      <c r="U179" s="24"/>
      <c r="V179" s="22"/>
      <c r="W179" s="24"/>
      <c r="X179" s="22"/>
      <c r="Y179" s="22"/>
      <c r="Z179" s="22"/>
      <c r="AA179" s="22"/>
      <c r="AB179" s="22"/>
    </row>
    <row r="180" spans="1:28" x14ac:dyDescent="0.2">
      <c r="A180" s="22"/>
      <c r="B180" s="22"/>
      <c r="C180" s="23"/>
      <c r="D180" s="23"/>
      <c r="E180" s="22"/>
      <c r="F180" s="22"/>
      <c r="G180" s="22"/>
      <c r="H180" s="22"/>
      <c r="I180" s="22"/>
      <c r="J180" s="23"/>
      <c r="K180" s="22"/>
      <c r="L180" s="22"/>
      <c r="M180" s="22"/>
      <c r="N180" s="22"/>
      <c r="O180" s="22"/>
      <c r="P180" s="22"/>
      <c r="Q180" s="22"/>
      <c r="R180" s="22"/>
      <c r="S180" s="22"/>
      <c r="T180" s="22"/>
      <c r="U180" s="24"/>
      <c r="V180" s="22"/>
      <c r="W180" s="24"/>
      <c r="X180" s="22"/>
      <c r="Y180" s="22"/>
      <c r="Z180" s="22"/>
      <c r="AA180" s="22"/>
      <c r="AB180" s="22"/>
    </row>
    <row r="181" spans="1:28" x14ac:dyDescent="0.2">
      <c r="A181" s="22"/>
      <c r="B181" s="22"/>
      <c r="C181" s="23"/>
      <c r="D181" s="23"/>
      <c r="E181" s="22"/>
      <c r="F181" s="22"/>
      <c r="G181" s="22"/>
      <c r="H181" s="22"/>
      <c r="I181" s="22"/>
      <c r="J181" s="23"/>
      <c r="K181" s="22"/>
      <c r="L181" s="22"/>
      <c r="M181" s="22"/>
      <c r="N181" s="22"/>
      <c r="O181" s="22"/>
      <c r="P181" s="22"/>
      <c r="Q181" s="22"/>
      <c r="R181" s="22"/>
      <c r="S181" s="22"/>
      <c r="T181" s="22"/>
      <c r="U181" s="24"/>
      <c r="V181" s="22"/>
      <c r="W181" s="24"/>
      <c r="X181" s="22"/>
      <c r="Y181" s="22"/>
      <c r="Z181" s="22"/>
      <c r="AA181" s="22"/>
      <c r="AB181" s="22"/>
    </row>
    <row r="182" spans="1:28" x14ac:dyDescent="0.2">
      <c r="A182" s="22"/>
      <c r="B182" s="22"/>
      <c r="C182" s="23"/>
      <c r="D182" s="23"/>
      <c r="E182" s="22"/>
      <c r="F182" s="22"/>
      <c r="G182" s="22"/>
      <c r="H182" s="22"/>
      <c r="I182" s="22"/>
      <c r="J182" s="23"/>
      <c r="K182" s="22"/>
      <c r="L182" s="22"/>
      <c r="M182" s="22"/>
      <c r="N182" s="22"/>
      <c r="O182" s="22"/>
      <c r="P182" s="22"/>
      <c r="Q182" s="22"/>
      <c r="R182" s="22"/>
      <c r="S182" s="22"/>
      <c r="T182" s="22"/>
      <c r="U182" s="24"/>
      <c r="V182" s="22"/>
      <c r="W182" s="24"/>
      <c r="X182" s="22"/>
      <c r="Y182" s="22"/>
      <c r="Z182" s="22"/>
      <c r="AA182" s="22"/>
      <c r="AB182" s="22"/>
    </row>
    <row r="183" spans="1:28" x14ac:dyDescent="0.2">
      <c r="A183" s="22"/>
      <c r="B183" s="22"/>
      <c r="C183" s="23"/>
      <c r="D183" s="23"/>
      <c r="E183" s="22"/>
      <c r="F183" s="22"/>
      <c r="G183" s="22"/>
      <c r="H183" s="22"/>
      <c r="I183" s="22"/>
      <c r="J183" s="23"/>
      <c r="K183" s="22"/>
      <c r="L183" s="22"/>
      <c r="M183" s="22"/>
      <c r="N183" s="22"/>
      <c r="O183" s="22"/>
      <c r="P183" s="22"/>
      <c r="Q183" s="22"/>
      <c r="R183" s="22"/>
      <c r="S183" s="22"/>
      <c r="T183" s="22"/>
      <c r="U183" s="24"/>
      <c r="V183" s="22"/>
      <c r="W183" s="24"/>
      <c r="X183" s="22"/>
      <c r="Y183" s="22"/>
      <c r="Z183" s="22"/>
      <c r="AA183" s="22"/>
      <c r="AB183" s="22"/>
    </row>
    <row r="184" spans="1:28" x14ac:dyDescent="0.2">
      <c r="A184" s="22"/>
      <c r="B184" s="22"/>
      <c r="C184" s="23"/>
      <c r="D184" s="23"/>
      <c r="E184" s="22"/>
      <c r="F184" s="22"/>
      <c r="G184" s="22"/>
      <c r="H184" s="22"/>
      <c r="I184" s="22"/>
      <c r="J184" s="23"/>
      <c r="K184" s="22"/>
      <c r="L184" s="22"/>
      <c r="M184" s="22"/>
      <c r="N184" s="22"/>
      <c r="O184" s="22"/>
      <c r="P184" s="22"/>
      <c r="Q184" s="22"/>
      <c r="R184" s="22"/>
      <c r="S184" s="22"/>
      <c r="T184" s="22"/>
      <c r="U184" s="24"/>
      <c r="V184" s="22"/>
      <c r="W184" s="24"/>
      <c r="X184" s="22"/>
      <c r="Y184" s="22"/>
      <c r="Z184" s="22"/>
      <c r="AA184" s="22"/>
      <c r="AB184" s="22"/>
    </row>
    <row r="185" spans="1:28" x14ac:dyDescent="0.2">
      <c r="A185" s="22"/>
      <c r="B185" s="22"/>
      <c r="C185" s="23"/>
      <c r="D185" s="23"/>
      <c r="E185" s="22"/>
      <c r="F185" s="22"/>
      <c r="G185" s="22"/>
      <c r="H185" s="22"/>
      <c r="I185" s="22"/>
      <c r="J185" s="23"/>
      <c r="K185" s="22"/>
      <c r="L185" s="22"/>
      <c r="M185" s="22"/>
      <c r="N185" s="22"/>
      <c r="O185" s="22"/>
      <c r="P185" s="22"/>
      <c r="Q185" s="22"/>
      <c r="R185" s="22"/>
      <c r="S185" s="22"/>
      <c r="T185" s="22"/>
      <c r="U185" s="24"/>
      <c r="V185" s="22"/>
      <c r="W185" s="24"/>
      <c r="X185" s="22"/>
      <c r="Y185" s="22"/>
      <c r="Z185" s="22"/>
      <c r="AA185" s="22"/>
      <c r="AB185" s="22"/>
    </row>
    <row r="186" spans="1:28" x14ac:dyDescent="0.2">
      <c r="A186" s="22"/>
      <c r="B186" s="22"/>
      <c r="C186" s="23"/>
      <c r="D186" s="23"/>
      <c r="E186" s="22"/>
      <c r="F186" s="22"/>
      <c r="G186" s="22"/>
      <c r="H186" s="22"/>
      <c r="I186" s="22"/>
      <c r="J186" s="23"/>
      <c r="K186" s="22"/>
      <c r="L186" s="22"/>
      <c r="M186" s="22"/>
      <c r="N186" s="22"/>
      <c r="O186" s="22"/>
      <c r="P186" s="22"/>
      <c r="Q186" s="22"/>
      <c r="R186" s="22"/>
      <c r="S186" s="22"/>
      <c r="T186" s="22"/>
      <c r="U186" s="24"/>
      <c r="V186" s="22"/>
      <c r="W186" s="24"/>
      <c r="X186" s="22"/>
      <c r="Y186" s="22"/>
      <c r="Z186" s="22"/>
      <c r="AA186" s="22"/>
      <c r="AB186" s="22"/>
    </row>
    <row r="187" spans="1:28" x14ac:dyDescent="0.2">
      <c r="A187" s="22"/>
      <c r="B187" s="22"/>
      <c r="C187" s="23"/>
      <c r="D187" s="23"/>
      <c r="E187" s="22"/>
      <c r="F187" s="22"/>
      <c r="G187" s="22"/>
      <c r="H187" s="22"/>
      <c r="I187" s="22"/>
      <c r="J187" s="23"/>
      <c r="K187" s="22"/>
      <c r="L187" s="22"/>
      <c r="M187" s="22"/>
      <c r="N187" s="22"/>
      <c r="O187" s="22"/>
      <c r="P187" s="22"/>
      <c r="Q187" s="22"/>
      <c r="R187" s="22"/>
      <c r="S187" s="22"/>
      <c r="T187" s="22"/>
      <c r="U187" s="24"/>
      <c r="V187" s="22"/>
      <c r="W187" s="24"/>
      <c r="X187" s="22"/>
      <c r="Y187" s="22"/>
      <c r="Z187" s="22"/>
      <c r="AA187" s="22"/>
      <c r="AB187" s="22"/>
    </row>
    <row r="188" spans="1:28" x14ac:dyDescent="0.2">
      <c r="A188" s="22"/>
      <c r="B188" s="22"/>
      <c r="C188" s="23"/>
      <c r="D188" s="23"/>
      <c r="E188" s="22"/>
      <c r="F188" s="22"/>
      <c r="G188" s="22"/>
      <c r="H188" s="22"/>
      <c r="I188" s="22"/>
      <c r="J188" s="23"/>
      <c r="K188" s="22"/>
      <c r="L188" s="22"/>
      <c r="M188" s="22"/>
      <c r="N188" s="22"/>
      <c r="O188" s="22"/>
      <c r="P188" s="22"/>
      <c r="Q188" s="22"/>
      <c r="R188" s="22"/>
      <c r="S188" s="22"/>
      <c r="T188" s="22"/>
      <c r="U188" s="24"/>
      <c r="V188" s="22"/>
      <c r="W188" s="24"/>
      <c r="X188" s="22"/>
      <c r="Y188" s="22"/>
      <c r="Z188" s="22"/>
      <c r="AA188" s="22"/>
      <c r="AB188" s="22"/>
    </row>
    <row r="189" spans="1:28" x14ac:dyDescent="0.2">
      <c r="A189" s="22"/>
      <c r="B189" s="22"/>
      <c r="C189" s="23"/>
      <c r="D189" s="23"/>
      <c r="E189" s="22"/>
      <c r="F189" s="22"/>
      <c r="G189" s="22"/>
      <c r="H189" s="22"/>
      <c r="I189" s="22"/>
      <c r="J189" s="23"/>
      <c r="K189" s="22"/>
      <c r="L189" s="22"/>
      <c r="M189" s="22"/>
      <c r="N189" s="22"/>
      <c r="O189" s="22"/>
      <c r="P189" s="22"/>
      <c r="Q189" s="22"/>
      <c r="R189" s="22"/>
      <c r="S189" s="22"/>
      <c r="T189" s="22"/>
      <c r="U189" s="24"/>
      <c r="V189" s="22"/>
      <c r="W189" s="24"/>
      <c r="X189" s="22"/>
      <c r="Y189" s="22"/>
      <c r="Z189" s="22"/>
      <c r="AA189" s="22"/>
      <c r="AB189" s="22"/>
    </row>
    <row r="190" spans="1:28" x14ac:dyDescent="0.2">
      <c r="A190" s="22"/>
      <c r="B190" s="22"/>
      <c r="C190" s="23"/>
      <c r="D190" s="23"/>
      <c r="E190" s="22"/>
      <c r="F190" s="22"/>
      <c r="G190" s="22"/>
      <c r="H190" s="22"/>
      <c r="I190" s="22"/>
      <c r="J190" s="23"/>
      <c r="K190" s="22"/>
      <c r="L190" s="22"/>
      <c r="M190" s="22"/>
      <c r="N190" s="22"/>
      <c r="O190" s="22"/>
      <c r="P190" s="22"/>
      <c r="Q190" s="22"/>
      <c r="R190" s="22"/>
      <c r="S190" s="22"/>
      <c r="T190" s="22"/>
      <c r="U190" s="24"/>
      <c r="V190" s="22"/>
      <c r="W190" s="24"/>
      <c r="X190" s="22"/>
      <c r="Y190" s="22"/>
      <c r="Z190" s="22"/>
      <c r="AA190" s="22"/>
      <c r="AB190" s="22"/>
    </row>
    <row r="191" spans="1:28" x14ac:dyDescent="0.2">
      <c r="A191" s="22"/>
      <c r="B191" s="22"/>
      <c r="C191" s="23"/>
      <c r="D191" s="23"/>
      <c r="E191" s="22"/>
      <c r="F191" s="22"/>
      <c r="G191" s="22"/>
      <c r="H191" s="22"/>
      <c r="I191" s="22"/>
      <c r="J191" s="23"/>
      <c r="K191" s="22"/>
      <c r="L191" s="22"/>
      <c r="M191" s="22"/>
      <c r="N191" s="22"/>
      <c r="O191" s="22"/>
      <c r="P191" s="22"/>
      <c r="Q191" s="22"/>
      <c r="R191" s="22"/>
      <c r="S191" s="22"/>
      <c r="T191" s="22"/>
      <c r="U191" s="24"/>
      <c r="V191" s="22"/>
      <c r="W191" s="24"/>
      <c r="X191" s="22"/>
      <c r="Y191" s="22"/>
      <c r="Z191" s="22"/>
      <c r="AA191" s="22"/>
      <c r="AB191" s="22"/>
    </row>
    <row r="192" spans="1:28" x14ac:dyDescent="0.2">
      <c r="A192" s="22"/>
      <c r="B192" s="22"/>
      <c r="C192" s="23"/>
      <c r="D192" s="23"/>
      <c r="E192" s="22"/>
      <c r="F192" s="22"/>
      <c r="G192" s="22"/>
      <c r="H192" s="22"/>
      <c r="I192" s="22"/>
      <c r="J192" s="23"/>
      <c r="K192" s="22"/>
      <c r="L192" s="22"/>
      <c r="M192" s="22"/>
      <c r="N192" s="22"/>
      <c r="O192" s="22"/>
      <c r="P192" s="22"/>
      <c r="Q192" s="22"/>
      <c r="R192" s="22"/>
      <c r="S192" s="22"/>
      <c r="T192" s="22"/>
      <c r="U192" s="24"/>
      <c r="V192" s="22"/>
      <c r="W192" s="24"/>
      <c r="X192" s="22"/>
      <c r="Y192" s="22"/>
      <c r="Z192" s="22"/>
      <c r="AA192" s="22"/>
      <c r="AB192" s="22"/>
    </row>
    <row r="193" spans="1:28" x14ac:dyDescent="0.2">
      <c r="A193" s="22"/>
      <c r="B193" s="22"/>
      <c r="C193" s="23"/>
      <c r="D193" s="23"/>
      <c r="E193" s="22"/>
      <c r="F193" s="22"/>
      <c r="G193" s="22"/>
      <c r="H193" s="22"/>
      <c r="I193" s="22"/>
      <c r="J193" s="23"/>
      <c r="K193" s="22"/>
      <c r="L193" s="22"/>
      <c r="M193" s="22"/>
      <c r="N193" s="22"/>
      <c r="O193" s="22"/>
      <c r="P193" s="22"/>
      <c r="Q193" s="22"/>
      <c r="R193" s="22"/>
      <c r="S193" s="22"/>
      <c r="T193" s="22"/>
      <c r="U193" s="24"/>
      <c r="V193" s="22"/>
      <c r="W193" s="24"/>
      <c r="X193" s="22"/>
      <c r="Y193" s="22"/>
      <c r="Z193" s="22"/>
      <c r="AA193" s="22"/>
      <c r="AB193" s="22"/>
    </row>
    <row r="194" spans="1:28" x14ac:dyDescent="0.2">
      <c r="A194" s="22"/>
      <c r="B194" s="22"/>
      <c r="C194" s="23"/>
      <c r="D194" s="23"/>
      <c r="E194" s="22"/>
      <c r="F194" s="22"/>
      <c r="G194" s="22"/>
      <c r="H194" s="22"/>
      <c r="I194" s="22"/>
      <c r="J194" s="23"/>
      <c r="K194" s="22"/>
      <c r="L194" s="22"/>
      <c r="M194" s="22"/>
      <c r="N194" s="22"/>
      <c r="O194" s="22"/>
      <c r="P194" s="22"/>
      <c r="Q194" s="22"/>
      <c r="R194" s="22"/>
      <c r="S194" s="22"/>
      <c r="T194" s="22"/>
      <c r="U194" s="24"/>
      <c r="V194" s="22"/>
      <c r="W194" s="24"/>
      <c r="X194" s="22"/>
      <c r="Y194" s="22"/>
      <c r="Z194" s="22"/>
      <c r="AA194" s="22"/>
      <c r="AB194" s="22"/>
    </row>
    <row r="195" spans="1:28" x14ac:dyDescent="0.2">
      <c r="A195" s="22"/>
      <c r="B195" s="22"/>
      <c r="C195" s="23"/>
      <c r="D195" s="23"/>
      <c r="E195" s="22"/>
      <c r="F195" s="22"/>
      <c r="G195" s="22"/>
      <c r="H195" s="22"/>
      <c r="I195" s="22"/>
      <c r="J195" s="23"/>
      <c r="K195" s="22"/>
      <c r="L195" s="22"/>
      <c r="M195" s="22"/>
      <c r="N195" s="22"/>
      <c r="O195" s="22"/>
      <c r="P195" s="22"/>
      <c r="Q195" s="22"/>
      <c r="R195" s="22"/>
      <c r="S195" s="22"/>
      <c r="T195" s="22"/>
      <c r="U195" s="24"/>
      <c r="V195" s="22"/>
      <c r="W195" s="24"/>
      <c r="X195" s="22"/>
      <c r="Y195" s="22"/>
      <c r="Z195" s="22"/>
      <c r="AA195" s="22"/>
      <c r="AB195" s="22"/>
    </row>
    <row r="196" spans="1:28" x14ac:dyDescent="0.2">
      <c r="A196" s="22"/>
      <c r="B196" s="22"/>
      <c r="C196" s="23"/>
      <c r="D196" s="23"/>
      <c r="E196" s="22"/>
      <c r="F196" s="22"/>
      <c r="G196" s="22"/>
      <c r="H196" s="22"/>
      <c r="I196" s="22"/>
      <c r="J196" s="23"/>
      <c r="K196" s="22"/>
      <c r="L196" s="22"/>
      <c r="M196" s="22"/>
      <c r="N196" s="22"/>
      <c r="O196" s="22"/>
      <c r="P196" s="22"/>
      <c r="Q196" s="22"/>
      <c r="R196" s="22"/>
      <c r="S196" s="22"/>
      <c r="T196" s="22"/>
      <c r="U196" s="24"/>
      <c r="V196" s="22"/>
      <c r="W196" s="24"/>
      <c r="X196" s="22"/>
      <c r="Y196" s="22"/>
      <c r="Z196" s="22"/>
      <c r="AA196" s="22"/>
      <c r="AB196" s="22"/>
    </row>
    <row r="197" spans="1:28" x14ac:dyDescent="0.2">
      <c r="A197" s="22"/>
      <c r="B197" s="22"/>
      <c r="C197" s="23"/>
      <c r="D197" s="23"/>
      <c r="E197" s="22"/>
      <c r="F197" s="22"/>
      <c r="G197" s="22"/>
      <c r="H197" s="22"/>
      <c r="I197" s="22"/>
      <c r="J197" s="23"/>
      <c r="K197" s="22"/>
      <c r="L197" s="22"/>
      <c r="M197" s="22"/>
      <c r="N197" s="22"/>
      <c r="O197" s="22"/>
      <c r="P197" s="22"/>
      <c r="Q197" s="22"/>
      <c r="R197" s="22"/>
      <c r="S197" s="22"/>
      <c r="T197" s="22"/>
      <c r="U197" s="24"/>
      <c r="V197" s="22"/>
      <c r="W197" s="24"/>
      <c r="X197" s="22"/>
      <c r="Y197" s="22"/>
      <c r="Z197" s="22"/>
      <c r="AA197" s="22"/>
      <c r="AB197" s="22"/>
    </row>
  </sheetData>
  <sheetProtection formatCells="0" formatColumns="0" formatRows="0" insertColumns="0" insertRows="0" insertHyperlinks="0" deleteColumns="0" deleteRows="0" sort="0" pivotTables="0"/>
  <autoFilter ref="A3:AO34"/>
  <mergeCells count="34">
    <mergeCell ref="V3:V4"/>
    <mergeCell ref="Y3:Y4"/>
    <mergeCell ref="D3:D4"/>
    <mergeCell ref="H3:H4"/>
    <mergeCell ref="X3:X4"/>
    <mergeCell ref="AB3:AB4"/>
    <mergeCell ref="AC3:AC4"/>
    <mergeCell ref="S3:S4"/>
    <mergeCell ref="K3:K4"/>
    <mergeCell ref="T3:T4"/>
    <mergeCell ref="N3:N4"/>
    <mergeCell ref="P3:P4"/>
    <mergeCell ref="L3:L4"/>
    <mergeCell ref="O3:O4"/>
    <mergeCell ref="W3:W4"/>
    <mergeCell ref="Z3:Z4"/>
    <mergeCell ref="AA3:AA4"/>
    <mergeCell ref="U3:U4"/>
    <mergeCell ref="A1:B1"/>
    <mergeCell ref="Q2:T2"/>
    <mergeCell ref="A3:A4"/>
    <mergeCell ref="M3:M4"/>
    <mergeCell ref="B3:B4"/>
    <mergeCell ref="E3:E4"/>
    <mergeCell ref="J3:J4"/>
    <mergeCell ref="G3:G4"/>
    <mergeCell ref="Q3:Q4"/>
    <mergeCell ref="R3:R4"/>
    <mergeCell ref="F3:F4"/>
    <mergeCell ref="I3:I4"/>
    <mergeCell ref="C1:AB1"/>
    <mergeCell ref="A2:P2"/>
    <mergeCell ref="U2:AB2"/>
    <mergeCell ref="C3:C4"/>
  </mergeCells>
  <dataValidations count="6">
    <dataValidation type="decimal" allowBlank="1" showInputMessage="1" showErrorMessage="1" errorTitle="Entrada no válida" error="Por favor escriba un número" promptTitle="Escriba un número en esta casilla" sqref="D6:D11 D14:D33">
      <formula1>-9223372036854770000</formula1>
      <formula2>9223372036854770000</formula2>
    </dataValidation>
    <dataValidation type="textLength" allowBlank="1" showInputMessage="1" error="Escriba un texto  Maximo 100 Caracteres" promptTitle="Cualquier contenido Maximo 100 Caracteres" sqref="L21 K16:K17 K20:K33 K8">
      <formula1>0</formula1>
      <formula2>100</formula2>
    </dataValidation>
    <dataValidation type="date" allowBlank="1" showInputMessage="1" errorTitle="Entrada no válida" error="Por favor escriba una fecha válida (AAAA/MM/DD)" promptTitle="Ingrese una fecha (AAAA/MM/DD)" sqref="O10:P34 F6:F9 O6:O9">
      <formula1>1900/1/1</formula1>
      <formula2>3000/1/1</formula2>
    </dataValidation>
    <dataValidation type="decimal" allowBlank="1" showInputMessage="1" showErrorMessage="1" errorTitle="Entrada no válida" error="Por favor escriba un número" promptTitle="Escriba un número en esta casilla" sqref="M12 M14 M16:M33 M6:M9">
      <formula1>-999999</formula1>
      <formula2>999999</formula2>
    </dataValidation>
    <dataValidation type="textLength" allowBlank="1" showInputMessage="1" showErrorMessage="1" errorTitle="Entrada no válida" error="Escriba un texto  Maximo 500 Caracteres" promptTitle="Cualquier contenido Maximo 500 Caracteres" sqref="H10:H11 H6">
      <formula1>0</formula1>
      <formula2>500</formula2>
    </dataValidation>
    <dataValidation type="textLength" allowBlank="1" showInputMessage="1" showErrorMessage="1" errorTitle="Entrada no válida" error="Escriba un texto  Maximo 20 Caracteres" promptTitle="Cualquier contenido Maximo 20 Caracteres" sqref="E10:E34">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tabSelected="1" workbookViewId="0">
      <selection activeCell="N6" sqref="N6"/>
    </sheetView>
  </sheetViews>
  <sheetFormatPr baseColWidth="10" defaultRowHeight="15" x14ac:dyDescent="0.25"/>
  <cols>
    <col min="2" max="2" width="34.5703125" customWidth="1"/>
    <col min="3" max="3" width="17.28515625" customWidth="1"/>
    <col min="4" max="4" width="17.42578125" customWidth="1"/>
  </cols>
  <sheetData>
    <row r="2" spans="2:4" ht="45" x14ac:dyDescent="0.25">
      <c r="B2" s="110" t="s">
        <v>210</v>
      </c>
      <c r="C2" s="110" t="s">
        <v>211</v>
      </c>
      <c r="D2" s="110" t="s">
        <v>212</v>
      </c>
    </row>
    <row r="3" spans="2:4" ht="30" x14ac:dyDescent="0.25">
      <c r="B3" s="111" t="s">
        <v>36</v>
      </c>
      <c r="C3" s="106">
        <v>1</v>
      </c>
      <c r="D3" s="109"/>
    </row>
    <row r="4" spans="2:4" x14ac:dyDescent="0.25">
      <c r="B4" s="111" t="s">
        <v>107</v>
      </c>
      <c r="C4" s="106">
        <v>3</v>
      </c>
      <c r="D4" s="109"/>
    </row>
    <row r="5" spans="2:4" x14ac:dyDescent="0.25">
      <c r="B5" s="111" t="s">
        <v>184</v>
      </c>
      <c r="C5" s="106">
        <v>16</v>
      </c>
      <c r="D5" s="106">
        <v>2</v>
      </c>
    </row>
    <row r="6" spans="2:4" ht="30" x14ac:dyDescent="0.25">
      <c r="B6" s="112" t="s">
        <v>110</v>
      </c>
      <c r="C6" s="108">
        <v>2</v>
      </c>
      <c r="D6" s="109"/>
    </row>
    <row r="7" spans="2:4" ht="60" x14ac:dyDescent="0.25">
      <c r="B7" s="111" t="s">
        <v>126</v>
      </c>
      <c r="C7" s="106">
        <v>3</v>
      </c>
      <c r="D7" s="106"/>
    </row>
    <row r="8" spans="2:4" ht="30" x14ac:dyDescent="0.25">
      <c r="B8" s="111" t="s">
        <v>96</v>
      </c>
      <c r="C8" s="106">
        <v>1</v>
      </c>
      <c r="D8" s="109"/>
    </row>
    <row r="9" spans="2:4" ht="45" x14ac:dyDescent="0.25">
      <c r="B9" s="113" t="s">
        <v>155</v>
      </c>
      <c r="C9" s="106">
        <v>1</v>
      </c>
      <c r="D9" s="107"/>
    </row>
    <row r="10" spans="2:4" ht="60" x14ac:dyDescent="0.25">
      <c r="B10" s="113" t="s">
        <v>88</v>
      </c>
      <c r="C10" s="106">
        <v>1</v>
      </c>
      <c r="D10" s="106"/>
    </row>
    <row r="11" spans="2:4" x14ac:dyDescent="0.25">
      <c r="B11" s="110" t="s">
        <v>213</v>
      </c>
      <c r="C11" s="114">
        <f>SUM(C3:D10)</f>
        <v>30</v>
      </c>
      <c r="D11" s="114"/>
    </row>
  </sheetData>
  <mergeCells count="1">
    <mergeCell ref="C11:D11"/>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 Plan de Mejora Inst</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2019-10-24T16:08:20Z</dcterms:modified>
</cp:coreProperties>
</file>