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528"/>
  <workbookPr defaultThemeVersion="124226"/>
  <mc:AlternateContent xmlns:mc="http://schemas.openxmlformats.org/markup-compatibility/2006">
    <mc:Choice Requires="x15">
      <x15ac:absPath xmlns:x15ac="http://schemas.microsoft.com/office/spreadsheetml/2010/11/ac" url="\\Idtserver\compartida control interno2\PLAN DE MEJORAMIENTO - CONTRALORIA\2019\"/>
    </mc:Choice>
  </mc:AlternateContent>
  <bookViews>
    <workbookView xWindow="120" yWindow="510" windowWidth="19320" windowHeight="9165" tabRatio="601" activeTab="1"/>
  </bookViews>
  <sheets>
    <sheet name="Consolidado Plan de Mejora Inst" sheetId="1" r:id="rId1"/>
    <sheet name="Hoja1" sheetId="2" r:id="rId2"/>
  </sheets>
  <definedNames>
    <definedName name="_xlnm._FilterDatabase" localSheetId="0" hidden="1">'Consolidado Plan de Mejora Inst'!$A$3:$AO$34</definedName>
  </definedNames>
  <calcPr calcId="162913"/>
</workbook>
</file>

<file path=xl/calcChain.xml><?xml version="1.0" encoding="utf-8"?>
<calcChain xmlns="http://schemas.openxmlformats.org/spreadsheetml/2006/main">
  <c r="C11" i="2" l="1"/>
</calcChain>
</file>

<file path=xl/comments1.xml><?xml version="1.0" encoding="utf-8"?>
<comments xmlns="http://schemas.openxmlformats.org/spreadsheetml/2006/main">
  <authors>
    <author>Viviana Duran</author>
    <author>Maritza Nieto</author>
    <author>Liliana Maria Calle Carvajal</author>
    <author>Adriana Zambrano</author>
  </authors>
  <commentList>
    <comment ref="A3" authorId="0" shapeId="0">
      <text>
        <r>
          <rPr>
            <b/>
            <sz val="9"/>
            <color indexed="81"/>
            <rFont val="Tahoma"/>
            <family val="2"/>
          </rPr>
          <t xml:space="preserve">CODIGO DE LA ENTIDAD: </t>
        </r>
        <r>
          <rPr>
            <sz val="9"/>
            <color indexed="81"/>
            <rFont val="Tahoma"/>
            <family val="2"/>
          </rPr>
          <t xml:space="preserve">Registre el código SIVICOF del sujeto de vigilancia y control fiscal que reporta el Plan de Mejoramiento
</t>
        </r>
      </text>
    </comment>
    <comment ref="B3" authorId="1" shapeId="0">
      <text>
        <r>
          <rPr>
            <b/>
            <sz val="9"/>
            <color indexed="81"/>
            <rFont val="Tahoma"/>
            <family val="2"/>
          </rPr>
          <t xml:space="preserve">denominación de la auditoria </t>
        </r>
        <r>
          <rPr>
            <sz val="9"/>
            <color indexed="81"/>
            <rFont val="Tahoma"/>
            <family val="2"/>
          </rPr>
          <t xml:space="preserve">
</t>
        </r>
      </text>
    </comment>
    <comment ref="C3" authorId="0" shapeId="0">
      <text>
        <r>
          <rPr>
            <b/>
            <sz val="9"/>
            <color indexed="81"/>
            <rFont val="Tahoma"/>
            <family val="2"/>
          </rPr>
          <t xml:space="preserve">VIGENCIA DE LA AUDITORIA o VISITA FISCAL: </t>
        </r>
        <r>
          <rPr>
            <sz val="9"/>
            <color indexed="81"/>
            <rFont val="Tahoma"/>
            <family val="2"/>
          </rPr>
          <t xml:space="preserve">Relacione la vigencia en la cual se comunicó el informe de auditoría o el estudio de economía y política pública que obliga a presentar Plan de mejoramiento.
</t>
        </r>
      </text>
    </comment>
    <comment ref="D3" authorId="0" shapeId="0">
      <text>
        <r>
          <rPr>
            <b/>
            <sz val="9"/>
            <color indexed="81"/>
            <rFont val="Tahoma"/>
            <family val="2"/>
          </rPr>
          <t xml:space="preserve">CODIGO AUDITORIA SEGÚN PAD DE LA VIGENCIA: </t>
        </r>
        <r>
          <rPr>
            <sz val="9"/>
            <color indexed="81"/>
            <rFont val="Tahoma"/>
            <family val="2"/>
          </rPr>
          <t xml:space="preserve">Digite el código de la auditoria según el PAD de la vigencia seleccionada que aparece en la portada del informe correspondiente (Máximo Tres caracteres).
</t>
        </r>
      </text>
    </comment>
    <comment ref="E3" authorId="0" shapeId="0">
      <text>
        <r>
          <rPr>
            <b/>
            <sz val="9"/>
            <color indexed="81"/>
            <rFont val="Tahoma"/>
            <family val="2"/>
          </rPr>
          <t xml:space="preserve">No. DE HALLAZGO </t>
        </r>
        <r>
          <rPr>
            <sz val="9"/>
            <color indexed="81"/>
            <rFont val="Tahoma"/>
            <family val="2"/>
          </rPr>
          <t xml:space="preserve">(Numeral del Informe de la Auditoria o Visita fiscal): Registre la referenciación del hallazgo es decir el numeral asignado en el contenido del informe, separado por puntos.
</t>
        </r>
      </text>
    </comment>
    <comment ref="G3" authorId="0" shapeId="0">
      <text>
        <r>
          <rPr>
            <b/>
            <sz val="9"/>
            <color indexed="81"/>
            <rFont val="Tahoma"/>
            <family val="2"/>
          </rPr>
          <t>DESCRIPCIÓN DEL HALLAZGO:</t>
        </r>
        <r>
          <rPr>
            <sz val="9"/>
            <color indexed="81"/>
            <rFont val="Tahoma"/>
            <family val="2"/>
          </rPr>
          <t xml:space="preserve"> Transcriba el hecho o situación tal como se presentó en el informe de auditoría, visita fiscal o del estudio de economía y política pública comunicada por la Contraloría de Bogotá, D.C. Corresponde al primer párrafo del hallazgo (Máximo 500 caracteres) donde se indica la incidencia, la cuantía (si fuere del caso) y la situación, su lectura permite obtener una visión general de la deficiencia o irregularidad encontrada.
</t>
        </r>
      </text>
    </comment>
    <comment ref="I3" authorId="0" shapeId="0">
      <text>
        <r>
          <rPr>
            <b/>
            <sz val="9"/>
            <color indexed="81"/>
            <rFont val="Tahoma"/>
            <family val="2"/>
          </rPr>
          <t xml:space="preserve">DESCRIPCIÓN ACCIÓN: </t>
        </r>
        <r>
          <rPr>
            <sz val="9"/>
            <color indexed="81"/>
            <rFont val="Tahoma"/>
            <family val="2"/>
          </rPr>
          <t xml:space="preserve">Registre la(s) acción(es) que realizará la entidad para subsanar o corregir la situación descrita por la Contraloría. Inicie con un verbo en infinitivo. (Máximo 500 caracteres).
</t>
        </r>
      </text>
    </comment>
    <comment ref="J3" authorId="0" shapeId="0">
      <text>
        <r>
          <rPr>
            <b/>
            <sz val="9"/>
            <color indexed="81"/>
            <rFont val="Tahoma"/>
            <family val="2"/>
          </rPr>
          <t xml:space="preserve">CÓDIGO ACCIÓN: </t>
        </r>
        <r>
          <rPr>
            <sz val="9"/>
            <color indexed="81"/>
            <rFont val="Tahoma"/>
            <family val="2"/>
          </rPr>
          <t>Registre el (s) código de la (s) acción(es), de manera consecutiva (Máximo de 3 dígitos).</t>
        </r>
      </text>
    </comment>
    <comment ref="K3" authorId="0" shapeId="0">
      <text>
        <r>
          <rPr>
            <b/>
            <sz val="9"/>
            <color indexed="81"/>
            <rFont val="Tahoma"/>
            <family val="2"/>
          </rPr>
          <t xml:space="preserve">NOMBRE DEL INDICADOR: </t>
        </r>
        <r>
          <rPr>
            <sz val="9"/>
            <color indexed="81"/>
            <rFont val="Tahoma"/>
            <family val="2"/>
          </rPr>
          <t xml:space="preserve">Registre el nombre del indicador a través de la cual se pueda observar el cumplimiento de la acción determinada. (Máximo 100 caracteres).
</t>
        </r>
      </text>
    </comment>
    <comment ref="L3" authorId="0" shapeId="0">
      <text>
        <r>
          <rPr>
            <b/>
            <sz val="9"/>
            <color indexed="81"/>
            <rFont val="Tahoma"/>
            <family val="2"/>
          </rPr>
          <t xml:space="preserve">FORMULA DEL INDICADOR: </t>
        </r>
        <r>
          <rPr>
            <sz val="9"/>
            <color indexed="81"/>
            <rFont val="Tahoma"/>
            <family val="2"/>
          </rPr>
          <t>Determine las variables y la correspondiente fórmula del indicador que permite medir el cumplimiento de la acción determinada. (Máximo 200 caracteres)</t>
        </r>
        <r>
          <rPr>
            <b/>
            <sz val="9"/>
            <color indexed="81"/>
            <rFont val="Tahoma"/>
            <family val="2"/>
          </rPr>
          <t>.</t>
        </r>
        <r>
          <rPr>
            <sz val="9"/>
            <color indexed="81"/>
            <rFont val="Tahoma"/>
            <family val="2"/>
          </rPr>
          <t xml:space="preserve">
</t>
        </r>
      </text>
    </comment>
    <comment ref="M3" authorId="0" shapeId="0">
      <text>
        <r>
          <rPr>
            <b/>
            <sz val="9"/>
            <color indexed="81"/>
            <rFont val="Tahoma"/>
            <family val="2"/>
          </rPr>
          <t xml:space="preserve">META: </t>
        </r>
        <r>
          <rPr>
            <sz val="9"/>
            <color indexed="81"/>
            <rFont val="Tahoma"/>
            <family val="2"/>
          </rPr>
          <t xml:space="preserve">Señale la medida cuantitativa, concreta, realizable y verificable de la acción correctiva que se espera alcanzar en el tiempo definido, teniendo en cuenta la realidad institucional y los recursos disponibles.
</t>
        </r>
      </text>
    </comment>
    <comment ref="N3" authorId="0" shapeId="0">
      <text>
        <r>
          <rPr>
            <b/>
            <sz val="9"/>
            <color indexed="81"/>
            <rFont val="Tahoma"/>
            <family val="2"/>
          </rPr>
          <t xml:space="preserve">AREA RESPONSABLE: </t>
        </r>
        <r>
          <rPr>
            <sz val="9"/>
            <color indexed="81"/>
            <rFont val="Tahoma"/>
            <family val="2"/>
          </rPr>
          <t xml:space="preserve">Señale el área o dependencia a la cual le corresponde ejecutar la acción determinada. (Máximo 100 caracteres).
</t>
        </r>
      </text>
    </comment>
    <comment ref="O3" authorId="0" shapeId="0">
      <text>
        <r>
          <rPr>
            <b/>
            <sz val="9"/>
            <color indexed="81"/>
            <rFont val="Tahoma"/>
            <family val="2"/>
          </rPr>
          <t xml:space="preserve">FECHA DE INICIO: </t>
        </r>
        <r>
          <rPr>
            <sz val="9"/>
            <color indexed="81"/>
            <rFont val="Tahoma"/>
            <family val="2"/>
          </rPr>
          <t xml:space="preserve">Indique la fecha en que comienza la acción(es) registrada(s). El formato debe ser (AAAA/MM/DD)
</t>
        </r>
      </text>
    </comment>
    <comment ref="P3" authorId="0" shapeId="0">
      <text>
        <r>
          <rPr>
            <b/>
            <sz val="9"/>
            <color indexed="81"/>
            <rFont val="Tahoma"/>
            <family val="2"/>
          </rPr>
          <t xml:space="preserve">FECHA DE TERMINACIÓN: </t>
        </r>
        <r>
          <rPr>
            <sz val="9"/>
            <color indexed="81"/>
            <rFont val="Tahoma"/>
            <family val="2"/>
          </rPr>
          <t xml:space="preserve">Señale la fecha en que finaliza la(s) acción(es). El formato debe ser (AAAA/MM/DD). Esta fecha no podrá superar 12 meses contados a partir de la fecha de formulación del respectivo plan de mejoramiento.
</t>
        </r>
      </text>
    </comment>
    <comment ref="Q3" authorId="0" shapeId="0">
      <text>
        <r>
          <rPr>
            <b/>
            <sz val="9"/>
            <color indexed="81"/>
            <rFont val="Tahoma"/>
            <family val="2"/>
          </rPr>
          <t xml:space="preserve">FECHA SEGUIMIENTO: </t>
        </r>
        <r>
          <rPr>
            <sz val="9"/>
            <color indexed="81"/>
            <rFont val="Tahoma"/>
            <family val="2"/>
          </rPr>
          <t xml:space="preserve">Incorpore la fecha en que se realiza el respetivo seguimiento. El formato debe ser (AAAA/MM/DD).
</t>
        </r>
      </text>
    </comment>
    <comment ref="R3" authorId="2" shapeId="0">
      <text>
        <r>
          <rPr>
            <b/>
            <sz val="9"/>
            <color indexed="81"/>
            <rFont val="Tahoma"/>
            <family val="2"/>
          </rPr>
          <t>Liliana María Calle Carvajal:</t>
        </r>
        <r>
          <rPr>
            <sz val="9"/>
            <color indexed="81"/>
            <rFont val="Tahoma"/>
            <family val="2"/>
          </rPr>
          <t xml:space="preserve">
REGISTRE EL VALOR DE LA VARIABLE QUE CONFORMAN EL INDICADOR (Máximo 300 caracteres) </t>
        </r>
      </text>
    </comment>
    <comment ref="S3" authorId="2" shapeId="0">
      <text>
        <r>
          <rPr>
            <b/>
            <sz val="9"/>
            <color indexed="81"/>
            <rFont val="Tahoma"/>
            <family val="2"/>
          </rPr>
          <t>Liliana María Calle Carvajal:</t>
        </r>
        <r>
          <rPr>
            <sz val="9"/>
            <color indexed="81"/>
            <rFont val="Tahoma"/>
            <family val="2"/>
          </rPr>
          <t xml:space="preserve">
INCORPORE EL RESULTADO DEL INDICADOR A LA FECHA DE CORTE DEL SEGUIMIENTO RESPECTIVO (número con decimales)
</t>
        </r>
      </text>
    </comment>
    <comment ref="T3" authorId="2" shapeId="0">
      <text>
        <r>
          <rPr>
            <b/>
            <sz val="9"/>
            <color indexed="81"/>
            <rFont val="Tahoma"/>
            <family val="2"/>
          </rPr>
          <t>Liliana María Calle Carvajal:</t>
        </r>
        <r>
          <rPr>
            <sz val="9"/>
            <color indexed="81"/>
            <rFont val="Tahoma"/>
            <family val="2"/>
          </rPr>
          <t xml:space="preserve">
CORRESPONDE AL SEGUIMIENTO EFECTUADO POR EL PROCESOS
Y CUÁL ES EL AVANCE</t>
        </r>
      </text>
    </comment>
    <comment ref="U3" authorId="0" shapeId="0">
      <text>
        <r>
          <rPr>
            <sz val="7"/>
            <color indexed="81"/>
            <rFont val="Tahoma"/>
            <family val="2"/>
          </rPr>
          <t xml:space="preserve">Máximo 300 caracteres </t>
        </r>
      </text>
    </comment>
    <comment ref="V3" authorId="0" shapeId="0">
      <text>
        <r>
          <rPr>
            <sz val="7"/>
            <color indexed="81"/>
            <rFont val="Tahoma"/>
            <family val="2"/>
          </rPr>
          <t>Numero con dos decimales</t>
        </r>
        <r>
          <rPr>
            <sz val="9"/>
            <color indexed="81"/>
            <rFont val="Tahoma"/>
            <family val="2"/>
          </rPr>
          <t xml:space="preserve">
</t>
        </r>
      </text>
    </comment>
    <comment ref="W3" authorId="0" shapeId="0">
      <text>
        <r>
          <rPr>
            <sz val="7"/>
            <color indexed="81"/>
            <rFont val="Tahoma"/>
            <family val="2"/>
          </rPr>
          <t>Incorpore el seguimiento de la acción a la fecha de corte del seguimiento, el análisis debe ser coherente con el resultado del indicador y el avance en la ejecución de las actividades. (Máximo 600 caracteres)</t>
        </r>
        <r>
          <rPr>
            <sz val="6"/>
            <color indexed="81"/>
            <rFont val="Tahoma"/>
            <family val="2"/>
          </rPr>
          <t xml:space="preserve">
</t>
        </r>
      </text>
    </comment>
    <comment ref="X3" authorId="0" shapeId="0">
      <text>
        <r>
          <rPr>
            <sz val="7"/>
            <color indexed="81"/>
            <rFont val="Tahoma"/>
            <family val="2"/>
          </rPr>
          <t>Califique de 0 a 100 el porcentaje de avance de la acción teniendo en cuenta el seguimiento registrado a la fecha de reporte. (Máximo 3 dígitos sin decimales).</t>
        </r>
        <r>
          <rPr>
            <sz val="9"/>
            <color indexed="81"/>
            <rFont val="Tahoma"/>
            <family val="2"/>
          </rPr>
          <t xml:space="preserve">
</t>
        </r>
      </text>
    </comment>
    <comment ref="Z3" authorId="0" shapeId="0">
      <text>
        <r>
          <rPr>
            <b/>
            <sz val="7"/>
            <color indexed="81"/>
            <rFont val="Tahoma"/>
            <family val="2"/>
          </rPr>
          <t xml:space="preserve">FECHA SEGUIMIENTO: </t>
        </r>
        <r>
          <rPr>
            <sz val="7"/>
            <color indexed="81"/>
            <rFont val="Tahoma"/>
            <family val="2"/>
          </rPr>
          <t xml:space="preserve">Incorpore la fecha en que se realiza el respetivo seguimiento. El formato debe ser (AAAA/MM/DD).
</t>
        </r>
        <r>
          <rPr>
            <sz val="9"/>
            <color indexed="81"/>
            <rFont val="Tahoma"/>
            <family val="2"/>
          </rPr>
          <t xml:space="preserve">
</t>
        </r>
      </text>
    </comment>
    <comment ref="M5" authorId="3" shapeId="0">
      <text>
        <r>
          <rPr>
            <b/>
            <sz val="9"/>
            <color indexed="81"/>
            <rFont val="Tahoma"/>
            <family val="2"/>
          </rPr>
          <t>Adriana Zambrano:</t>
        </r>
        <r>
          <rPr>
            <sz val="9"/>
            <color indexed="81"/>
            <rFont val="Tahoma"/>
            <family val="2"/>
          </rPr>
          <t xml:space="preserve">
la meta no puede ser 2, porque si van a hacer un control quincenal, el número no da.</t>
        </r>
      </text>
    </comment>
  </commentList>
</comments>
</file>

<file path=xl/sharedStrings.xml><?xml version="1.0" encoding="utf-8"?>
<sst xmlns="http://schemas.openxmlformats.org/spreadsheetml/2006/main" count="378" uniqueCount="214">
  <si>
    <t>ORÍGEN DEL HALLAZGO</t>
  </si>
  <si>
    <t>DESCRIPCIÓN DEL HALLAZGO</t>
  </si>
  <si>
    <t>FECHA GENERACIÓN DEL HALLAZGO (AAAA/MM/DD)</t>
  </si>
  <si>
    <t>DESCRIPCIÓN DE LA ACCIÓN A REALIZAR</t>
  </si>
  <si>
    <t>NOMBRE DEL INDICADOR</t>
  </si>
  <si>
    <t>FÓRMULA DEL INDICADOR</t>
  </si>
  <si>
    <t>META</t>
  </si>
  <si>
    <t>FECHA DE SEGUIMIENTO (DD/MM/AAAA)</t>
  </si>
  <si>
    <t>VARIABLES DEL INDICADOR</t>
  </si>
  <si>
    <t>RESULTADO INDICADOR</t>
  </si>
  <si>
    <t xml:space="preserve">AVANCES REPORTADOS POR EL PROCESO A CARGO </t>
  </si>
  <si>
    <t>VARIABLE DEL INDICADOR</t>
  </si>
  <si>
    <t>RESULTADO DEL INDICADOR</t>
  </si>
  <si>
    <t>ANÁLISIS Y RESULTADO DEL SEGUIMIENTO</t>
  </si>
  <si>
    <t>EFICACIA DE LA ACCIÓN</t>
  </si>
  <si>
    <t>ESTADO Y EVALUACIÓN AUDITOR 
(cerrada- incumplida-inefectiva)</t>
  </si>
  <si>
    <t xml:space="preserve">FECHA DE SEGUIMIENTO </t>
  </si>
  <si>
    <t>AUDITOR ASIGNADO</t>
  </si>
  <si>
    <t>NÚMERO HALLAZGO</t>
  </si>
  <si>
    <t>CÓDIGO DE LA ENTIDAD</t>
  </si>
  <si>
    <t>VIGENCIA DE LA AUDITORIA o VISITA</t>
  </si>
  <si>
    <t>CODIGO AUDITORIA SEGÚN PAD DE LA VIGENCIA</t>
  </si>
  <si>
    <t>N° DEL HALLAZGO
o Numeral del Informe de la Auditoría o Visita</t>
  </si>
  <si>
    <t>CAUSA RAÍZ DEL HALLAZGO</t>
  </si>
  <si>
    <t xml:space="preserve">CÓDIGO DE LA ACCIÓN </t>
  </si>
  <si>
    <t xml:space="preserve">AREA RESPONSABLE DE LA EJECUCIÓN DE LA ACCIÓN
</t>
  </si>
  <si>
    <t>FECHA DE INICIO DE LA ACCIÓN
(DD/MM/AAAA)</t>
  </si>
  <si>
    <t>FECHA TERMINACIÓN DE LA ACCIÓN
(DD/MM/AAAA)</t>
  </si>
  <si>
    <t xml:space="preserve">SEGUIMIENTO ASESORIA CONTROL INTERNO </t>
  </si>
  <si>
    <t>SEGUIMIETO RESPONSABLE DE PROCESO/DEPENDENCIA</t>
  </si>
  <si>
    <t>Plan de mejoramiento institucional</t>
  </si>
  <si>
    <t xml:space="preserve">ESTADO ACCIONES CONTRALORIA </t>
  </si>
  <si>
    <t xml:space="preserve">CON SOLITUD DE REFORMULACIÓN </t>
  </si>
  <si>
    <t>3.3.2.11</t>
  </si>
  <si>
    <t>HALLAZGO ADMINISTRATIVO CON PRESUNTA INCIDENCIA DISCIPLINARIA POR FALLAS EN LA SUPERVISIÓN DEL CONTRATO DE PRESTACIÓN DE SERVICIOS Nº 123 DE 2018.</t>
  </si>
  <si>
    <t xml:space="preserve">PROCEDIMIENTOS CLAROS DONDE SE INCLUYAN TIEMPOS, ACCIONES Y RESULTADOS PARA LLEVAR A CABO LA SUPERVISIÓN DE LOS CONTRATOS.  </t>
  </si>
  <si>
    <t>OBSERVATORIO DE TURISMO - OFICINA ASESORA JURÍDICA</t>
  </si>
  <si>
    <t>HALLAZGO ADMINISTRATIVO POR LA ACCIÓN INEFECTIVA DEL HALLAZGO 3.1.3.4 DE LA VIGENCIA 2018.</t>
  </si>
  <si>
    <t>3.2.1</t>
  </si>
  <si>
    <t>HALLAZGO ADMINISTRATIVO POR LA ACCIÓN INEFECTIVA DEL HALLAZGO 3.1.5 DE LA VIGENCIA 2017</t>
  </si>
  <si>
    <t>3.2.2</t>
  </si>
  <si>
    <t>HALLAZGO ADMINISTRATIVO POR LA ACCIÓN INEFECTIVA DEL HALLAZGO 3.2.2 DE LA VIGENCIA 2017</t>
  </si>
  <si>
    <t>3.2.3</t>
  </si>
  <si>
    <t>3.3.1.1</t>
  </si>
  <si>
    <t>3.3.1.2</t>
  </si>
  <si>
    <t>3.3.1.3</t>
  </si>
  <si>
    <t>HALLAZGO ADMINISTRATIVO POR NO SUMINISTRAR LA INFORMACIÓN CON LAS ESPECIFICACIONES REQUERIDAS POR EL ENTE DE CONTROL</t>
  </si>
  <si>
    <t>HALLAZGO ADMINISTRATIVO POR DEFICIENCIAS EN LA PLANEACIÓN DEL PROYECTO 1036, AL EVIDENCIAR QUE EL CONTRATO DE PRESTACIÓN DE SERVICIOS PROFESIONALES 116 DE 2018, NO SE ORIENTÓ A LA EJECUCIÓN DE LA META 9 “INTERVENIR 5 ATRACTIVOS TURÍSTICOS DE NATURALEZA Y URBANOS”</t>
  </si>
  <si>
    <t>HALLAZGO ADMINISTRATIVO POR REPORTAR INFORMACIÓN INCONSISTENTE EN LOS INFORMES SEGPLAN</t>
  </si>
  <si>
    <t>3.3.2.1</t>
  </si>
  <si>
    <t>HALLAZGO ADMINISTRATIVO, POR FALLAS EN LA SUPERVISIÓN DERIVADO DEL CONTRATO 161 DE 2018.</t>
  </si>
  <si>
    <t>3.3.2.2</t>
  </si>
  <si>
    <t>HALLAZGO ADMINISTRATIVO CON PRESUNTA INCIDENCIA DISCIPLINARIA POR NO PUBLICAR EN EL SECOP LOS DOCUMENTOS DEL PROCESO Y LOS ACTOS ADMINISTRATIVOS DEL PROCESO DE CONTRATACIÓN, DENTRO DE LOS TRES (3) DÍAS SIGUIENTES</t>
  </si>
  <si>
    <t>3.3.2.3</t>
  </si>
  <si>
    <t>HALLAZGO ADMINISTRATIVO CON PRESUNTA INCIDENCIA DISCIPLINARIA POR NO RENDIR TODAS LAS MODIFICACIONES Y NOVEDADES CONTRACTUALES EN ALGUNAS CUENTAS MENSUALES A TRAVÉS DEL SISTEMA DE VIGILANCIA Y CONTROL FISCAL – SIVICOF</t>
  </si>
  <si>
    <t>3.3.2.5</t>
  </si>
  <si>
    <t>HALLAZGO ADMINISTRATIVO POR CUANTO EN LAS CARPETAS DE LOS CONTRATOS REPOSAN DOCUMENTOS CON PAPEL RECICLADO</t>
  </si>
  <si>
    <t>3.3.2.6</t>
  </si>
  <si>
    <t>HALLAZGO ADMINISTRATIVO CON PRESUNTA INCIDENCIA DISCIPLINARIA, POR LA INDEBIDA JUSTIFICACIÓN DE LA NECESIDAD EN LOS ESTUDIOS PREVIOS QUE LLEVARON A LA SUSCRIPCIÓN DEL CONVENIO 210 DE 2018</t>
  </si>
  <si>
    <t>3.3.2.7</t>
  </si>
  <si>
    <t>HALLAZGO ADMINISTRATIVO CON PRESUNTA INCIDENCIA DISCIPLINARIA, POR LA NO REALIZACIÓN DE LA EVALUACIÓN Y EL SEGUIMIENTO TÉCNICO A LAS LABORES DESARROLLADAS EN RAZÓN A LO ESTABLECIDO EN EL CONVENIO N°210 DE 2018</t>
  </si>
  <si>
    <t>3.3.2.8</t>
  </si>
  <si>
    <t>HALLAZGO ADMINISTRATIVO CON PRESUNTA INCIDENCIA DISCIPLINARIA POR FALLAS EN EL PROCESO PRECONTRACTUAL AL DEFINIR EN LOS ESTUDIOS PREVIOS LAS OBLIGACIONES ESPECÍFICAS QUE NO FUERON LAS ENUNCIADAS EN EL CONTRATO DE PRESTACIÓN DE SERVICIOS 71 DE 2018.</t>
  </si>
  <si>
    <t>3.3.2.9</t>
  </si>
  <si>
    <t>HALLAZGO ADMINISTRATIVO CON PRESUNTA INCIDENCIA DISCIPLINARIA YA QUE EL CONTRATO DE PRESTACIÓN DE SERVICIOS 80 DE 2018 SE SUSPENDIÓ EN DOS OPORTUNIDADES, LA PRIMERA NO SE MODIFICÓ LA GARANTÍA ÚNICA DE CUMPLIMIENTO Y EN OTRA SE HIZO EXTEMPORÁNEAMENTE</t>
  </si>
  <si>
    <t>3.3.2.10</t>
  </si>
  <si>
    <t>HALLAZGO ADMINISTRATIVO POR CUANTO EL FORMULARIO ÚNICO DECLARACIÓN JURAMENTADA DE BIENES Y RENTAS Y ACTIVIDAD ECONÓMICA PRIVADA PERSONA NATURAL SE DILIGENCIA MANUALMENTE</t>
  </si>
  <si>
    <t>AUSENCIA DE CONTROLES Y SEGUIMIENTO SOBRE EL MANEJO DOCUMENTAL DEL ARCHIVO DE GESTIÓN DE LA OFICINA ASESORA JURÍDICA</t>
  </si>
  <si>
    <t>DOCUMENTO ELABORADO</t>
  </si>
  <si>
    <t>FALTA DE SEGUIMIENTO EN LA PUBLICACIÓN OPORTUNA EN LA PLATAFORMA SECOP I</t>
  </si>
  <si>
    <t>FALTA DE CLARIDAD EN EL DILIGENCIAMIENTO DE LOS FORMULARIOS PARA SUBIR LA INFORMACIÓN CONTRACTUAL</t>
  </si>
  <si>
    <t>SOLICITAR A LA CONTRALORÍA DE BOGOTÁ CAPACITACIÓN SOBRE EL DILIGENCIAMIENTO DE LOS FORMULARIOS QUE COMPONEN EL TEMA CONTRACTUAL DEL SISTEMA DE VIGILANCIA Y CONTROL FISCAL – SIVICOF</t>
  </si>
  <si>
    <t>SOLICITUD DE CAPACITACIÓN</t>
  </si>
  <si>
    <t>CAPACITACIÓN REALIZADA</t>
  </si>
  <si>
    <t>UTILIZACIÓN ERRADA DEL PAPEL RECICLABLE PARA PRODUCIR DOCUMENTOS FINALES QUE REPOSEN EN EL EXPEDIENTE CONTRACTUAL</t>
  </si>
  <si>
    <t>EXPEDICIÓN DE LINEAMIENTO SOBRE LA FORMA EN QUE DEBEN SER PRESENTADAS LAS CUENTAS DE COBRO PARA LA RADICACIÓN DE LAS MISMAS EN LA OFICINA ASESORA JURÍDICA</t>
  </si>
  <si>
    <t xml:space="preserve">LINEAMIENTO EXPEDIDO </t>
  </si>
  <si>
    <t xml:space="preserve">1 LINEAMIENTO EXPEDIDO </t>
  </si>
  <si>
    <t>DESCONOCIMIENTO DE LA DIRECTRIZ IMPARTIDA POR EL DEPARTAMENTO ADMINISTRATIVO DEL SERVICIO CIVIL DISTRITAL SOBRE LA OBLIGATORIEDAD DE CARGAR LA DECLARACIÓN DE BIENES Y RENTAS EN EL APLICATIVO SIDEAP</t>
  </si>
  <si>
    <t>MODIFICACIÓN A LA LISTA DE CHEQUEO DE CONTRATOS DE PRESTACION DE SERVICIOS PROFESIONALES Y DE APOYO A LA GESTIÓN CON PERSONA NATURAL CON EL FIN DE INCLUIR EXPRESAMENTE QUE EL RECIBO DEL FORMULARIO ÚNICO DE DECLARACIÓN JURAMENTADA SE HARÁ EN LA VERSIÓN DESCARGADA DE LA PÁGINA WEB DEL SIDEAP.</t>
  </si>
  <si>
    <t>LISTAS DE CHEQUEO MODIFICADAS</t>
  </si>
  <si>
    <t>HALLAZGO ADMINISTRATIVO POR CUANTO NO TODA LA COMUNICACIÓN INTERNA SE RADICA EN CORRESPONDENCIA DE LA ENTIDAD PARA SU RESPECTIVO CONTROL.</t>
  </si>
  <si>
    <t>3.3.2.4</t>
  </si>
  <si>
    <t>UTILIZACIÓN EN FORMA INADECUADA DEL FORMATO ESTABLECIDO PARA LA DELEGACIÓN DE SUPERVISIÓN, CON FINES DE COMUNICACIÓN OFICIAL</t>
  </si>
  <si>
    <t>SOLICITUD DE ANULACIÓN</t>
  </si>
  <si>
    <t>DEBILIDAD EN LOS CONTROLES ESTABLECIDOS PARA GARANTIZAR COHERENCIA ENTRE LOS OBJETOS CONTRACTUALES PROGRAMADOS Y LAS METAS DEL PROYECTO DE INVERSIÓN</t>
  </si>
  <si>
    <t>ACTUALIZAR LOS PROCEDIMIENTOS DE-P02 "MANEJO Y CONTROL DEL PLAN ANUAL DE ADQUISICIONES" Y DE-P10  "ELABORACIÓN DEL ANTEPROYECTO DE PRESUPUESTO", ESTABLECIENDO CONTROLES EN LA ETAPA DE PLANEACIÓN PARA ASEGURAR LA COHERENCIA DE LAS CONTRATACIONES PROGRAMADAS FRENTE A LAS METAS.</t>
  </si>
  <si>
    <t>PROCEDIMIENTOS ACTUALIZADOS</t>
  </si>
  <si>
    <t>SUBDIRECCIÓN DE GESTIÓN DE DESTINO - OFICINA ASESORA DE PLANEACIÓN - OFICINA ASESORA JURÍDICA</t>
  </si>
  <si>
    <t>DESCONOCIMIENTO DE LA IMPORTANCIA DE AMPLIAR LA PÓLIZA COMO REQUISITO PARA REANUDAR EL CONTRATO POR PARTE DEL CONTRATISTA Y DEL SUPERVISOR.</t>
  </si>
  <si>
    <t>FALLAS EN LA REVISIÓN DE LA MINUTA DEL CONTRATO ANTES DE SU SUSCRIPCIÓN Y UNA VEZ ES NOTIFICADO AL SUPERVISOR DEL CONTRATO</t>
  </si>
  <si>
    <t>IMPLEMENTAR UNA COMUNICACIÓN OFICIAL DIRIGIDA AL SUPERVISOR DEL CONTRATO QUE INCLUYA LAS CONDICIONES PRINCIPALES ESTABLECIDAS EN LA MINUTA DEL CONTRATO</t>
  </si>
  <si>
    <t>IMPLEMENTACIÓN DE LA COMUNICACIÓN OFICIAL</t>
  </si>
  <si>
    <t>1 COMUNICACIÓN OFICIAL</t>
  </si>
  <si>
    <t>AUSENCIA DE INFORMES QUE DEN CUENTA DEL SEGUIMIENTO TÉCNICO REALIZADO A LA EJECUCIÓN DEL CONVENIO NO. 210 DE 2018.</t>
  </si>
  <si>
    <t>ELABORAR UN INFORME BIMENSUAL DE EVALUACIÓN Y SEGUIMIENTO TÉCNICO Y FINANCIERO DEL CONVENIO 210 DE 2018</t>
  </si>
  <si>
    <t>SUBDIRECCIÓN DE GESTIÓN DE DESTINO</t>
  </si>
  <si>
    <t>AUSENCIA DE UNA HERRAMIENTA ESTANDARIZADA DE CONTROL PARA VERIFICAR LA PRESTACIÓN DEL SERVICIO DE TRANSPORTE</t>
  </si>
  <si>
    <t>ADOPTAR UN FORMATO DE PLANILLA PARA VERIFICAR LA PRESTACIÓN DE LOS SERVICIOS DE TRANSPORTE CONTRATADOS POR LA ENTIDAD</t>
  </si>
  <si>
    <t>FORMATOS ADOPTADOS</t>
  </si>
  <si>
    <t>No, FORMATOS ADOPTADOS</t>
  </si>
  <si>
    <t>DESCONOCIMIENTO DE CÓMO REALIZAR UNA ADECUADA DESCRIPCIÓN DE LA NECESIDAD EN LOS ESTUDIOS PREVIOS</t>
  </si>
  <si>
    <t>ACTIVIDADES PROGRAMADAS CON PAGOS INFERIORES AL 100%, GENERANDO CONSTITUCIÓN DE RESERVAS DESDE LA PLANEACIÓN, QUE AFECTAN EL CUMPLIMIENTO DE LAS METAS.</t>
  </si>
  <si>
    <t>ACTUALIZAR EL PROCEDIMIENTO DE-P04 "PROGRAMACIÓN Y SEGUIMIENTO AL PLAN DE GESTIÓN INSTITUCIONAL", INCLUYENDO LINEAMIENTOS PARA QUE LAS ACTIVIDADES PROGRAMADAS PARA EL CUMPLIMIENTO DE LAS METAS GARANTICEN EL PRINCIPIO PRESUPUESTAL DE ANUALIDAD, EVITANDO LA AFECTACIÓN DE LAS METAS PROGRAMADAS PARA LA VIGENCIA.</t>
  </si>
  <si>
    <t>PROCEDIMIENTO ACTUALIZADO</t>
  </si>
  <si>
    <t>INFORME DE SEGUIMIENTO A LA EJECUCIÓN DE COMPROMISOS Y GIROS, ASOCIADOS AL PRESUPUESTO DE INVERSIÓN</t>
  </si>
  <si>
    <t># DE INFORMES REALIZADOS</t>
  </si>
  <si>
    <t xml:space="preserve">OFICINA ASESORA DE PLANEACIÓN </t>
  </si>
  <si>
    <t>DESARTICULACIÓN ENTRE LAS ÁREAS PARA UNIFICAR LA INFORMACIÓN JURÍDICA, PRESUPUESTAL Y DE GESTIÓN DE PROYECTOS, ASOCIADA A LA CONTRATACIÓN.</t>
  </si>
  <si>
    <t>BASE DE DATOS DE CONTRACTUAL ACTUALIZADA CON INFORMACIÓN DE LA META PROYECTO</t>
  </si>
  <si>
    <t>OFICINA ASESORA JURIDICA - OFICINA ASESORA DE PLANEACIÓN</t>
  </si>
  <si>
    <t>ELABORAR UN DOCUMENTO DIRIGIDO A LOS FUNCIONARIOS PÚBLICOS RESPONSABLES DE EJERCER SUPERVISIÓN CONTRACTUAL, DONDE CONTENGA LINEAMIENTOS PARA EL SEGUIMIENTO OPORTUNO DE LOS CONTRATOS, Y EN TODAS LAS SITUACIONES ADMINSITRATIVAS QUE SE DERIVEN DE LA EJECUCIÓN DE LOS MISMOS</t>
  </si>
  <si>
    <t xml:space="preserve">AUDITORIA DE DESEMPEÑO  PAD 2019 </t>
  </si>
  <si>
    <t>AUDITORIA DE DESEMPEÑO PAD 2019</t>
  </si>
  <si>
    <t xml:space="preserve">AUDITORIA DE DESEMPEÑO PAD 2019  </t>
  </si>
  <si>
    <t xml:space="preserve">AUDITORIA DE DESEMPEÑO PAD 2019 </t>
  </si>
  <si>
    <t>IMPLEMENTAR UN INFORME MENSUAL   PARA EL SEGUIMIENTO Y CONTROL A LA EJECUCIÓN PRESUPUESTAL DE LOS COMPROMISOS Y GIROS ASOCIADOS A LOS PROYECTOS DE INVERSIÓN.</t>
  </si>
  <si>
    <t>1  PROCEDIMIENTO ACTUALIZADOS</t>
  </si>
  <si>
    <t>REALIZAR TRES (3) SENSIBILIZACIONES  A LOS SERVIDORES DEL INSTITUTO DISTRITAL DE TURISMO EN ESTRUCTURACIÓN Y ELABORACIÓN DE ESTUDIOS PREVIOS</t>
  </si>
  <si>
    <t xml:space="preserve">SENSIBILIZACIONES </t>
  </si>
  <si>
    <t>(NO. DE SENSIBILIZACIONES REALIZADAS/ NO. DE SENSIBILIZACIONES PROGRAMADAS)* 100</t>
  </si>
  <si>
    <t xml:space="preserve">INFORMES </t>
  </si>
  <si>
    <t>REALIZAR TRES (3) SENSIBILIZACIONES A LOS SUPERVISORES, APOYO A LA SUPERVISIÓN Y CONTRATISTAS DE PRESTACIÓN DE SERVICIOS DEL INSTITUTO DISTRITAL DE TURISMO EN LOS REQUISITOS CONTRACTUALES ESTIPULADOS EN LAS MINUTAS INCLUYENDO  GARANTÍAS</t>
  </si>
  <si>
    <t>ELABORAR Y SOCIALIZAR  LINEAMIENTO PARA LA GENERACIÓN DE CONTROLES AL MANEJO DOCUMENTAL DE LOS EXPEDIENTES CONTRACTUALES.</t>
  </si>
  <si>
    <t>LINEAMIENTO GENERADO Y SOCIALIZADO</t>
  </si>
  <si>
    <t>1 LINEAMIENTO GENERADO Y SOCIALIZADO</t>
  </si>
  <si>
    <t xml:space="preserve">OFICINA ASESORA JURIDICA/ SUBDIRECCIÓN DE GESTIÓN CORPORATIVA Y OFICINA ASESORA DE PLANEACION </t>
  </si>
  <si>
    <t>3 LINEAMIENTO GENERADO Y SOCIALIZADO</t>
  </si>
  <si>
    <t>MATRIZ ELABORADA</t>
  </si>
  <si>
    <t>ELABORAR COMUNICACIÓN OFICIAL CON RADICADO CORDIS DE DESIGNACIÓN DE SUPERVISIÓN</t>
  </si>
  <si>
    <t xml:space="preserve">COMUNICACIÓN OFICIAL CON RADICADO CORDIS </t>
  </si>
  <si>
    <t>ESTABLECER PUNTOS DE CONTROL QUE PERMITAN TENER LA TRAZABILIDAD DE TODOS LOS DOCUMENTOS QUE DEBE TENER UN EXPEDIENTE CONTRACTUAL EN SUS DIFERENTES ETAPAS DE ACUERDO CON SU MODALIDAD DE CONTRATACIÓN</t>
  </si>
  <si>
    <t xml:space="preserve"> CONTROLES IMPLEMENTADOS </t>
  </si>
  <si>
    <t>1 PROCEDIMIENTO ACTUALIZADO</t>
  </si>
  <si>
    <t xml:space="preserve">ELABORAR MATRIZ EN EXCEL PARA REALIZAR CONTROL Y SEGUIMIENTO A LA PUBLICACIÓN DE LOS DOCUMENTOS  DENTRO DE LOS TRES DIAS SIGUEINTES A SU EXPEDICION  </t>
  </si>
  <si>
    <t>FALTA DE SEGUIMIENTO EN LA PUBLICACIÓN OPORTUNA EN LA PLATAFORMA SECOP II</t>
  </si>
  <si>
    <t xml:space="preserve">ELABORAR Y SOCIALIZAR CIRCULAR EN DONDE SE INDIQUE A LOS SUPERVISORES DE CONTRATO CUALES SON LOS DOCUMENTOS QUE DEBEN SER REQUERIDOS A LOS CONTRATISTAS PARA RADICAR LA CUENTA DE COBRO. 
</t>
  </si>
  <si>
    <t>CIRCULAR IMPLEMENTADA</t>
  </si>
  <si>
    <t>1 CIRCULAR IMPLEMENTADA</t>
  </si>
  <si>
    <t xml:space="preserve">REGISTRAR EN UNA BASE DE DATOS LA INFORMACIÓN DE LOS DIFERENTES CONTRATOS Y MODIFICACIONES CONTRACTUALES EN TIEMPO REAL, QUE GARANTICE LA IDONEIDAD DE LOS DATOS REGISTRADA EN LA PLATAFORMA SIVICOF. </t>
  </si>
  <si>
    <t>BASE DE DATOS ACTUALIZADA</t>
  </si>
  <si>
    <t xml:space="preserve">BASE DE DATOS ACTUALIZADA </t>
  </si>
  <si>
    <t xml:space="preserve">1 FORMATO ANULADO </t>
  </si>
  <si>
    <t>ACTUALIZAR EL PROCEDIMIENTO DE-P02 "MANEJO Y CONTROL DEL PLAN ANUAL DE ADQUISICIONES", IMPLEMENTANDO CONTROLES PARA COTEJAR LA INFORMACIÓN DE LA BASE DE DATOS DE CONTRATACIÓN CONTRA LA BASE DE DATOS DEL PLAN ANUAL DE ADQUISICIONES Y MODIFICANDO EL FORMATO DE SOLICITUD DE CDP PARA QUE SE INCLUYA LA INFORMACIÓN DE LA META ASOCIADA A LA CONTRATACIÓN.</t>
  </si>
  <si>
    <t>ACTUALIZAR  LA BASE DE DATOS DE CONTRATACIÓN INCLUYENDO 2 CAMPOS ADICIONALES: 1) META ASOCIADA, 2)TIPO DE CONTRATACIÓN (INICIAL O ADICIÓN)</t>
  </si>
  <si>
    <t>ANULAR EL FORMATO "JC-F57 DELEGACIÓN DE SUPERVISIÓN V1 (22-10-2018)"</t>
  </si>
  <si>
    <t xml:space="preserve">CONTROLES IMPLEMENTADOS </t>
  </si>
  <si>
    <t>(LISTAS DE CHEQUEO MODIFICADAS /LISTAS DE CHEQUEO EXISTENTES) *100</t>
  </si>
  <si>
    <t>1 DOCUMENTO ELABORADO</t>
  </si>
  <si>
    <t>(No. DE INFORMES ELABORADOS / No. DE INFORMES PROGRAMADOS) *100</t>
  </si>
  <si>
    <t>(COMUNICACIONES ELABORADAS/ CONTRATOS SUSCRITOS )* 100%</t>
  </si>
  <si>
    <t>(No. DE DOCUMENTOS CONTRACTUALES PUBLICADOS EN SECOP I / No.  DE DOCUMENTOS CONTRACTUALES EXPEDIDOS PARA PUBLICAR EN SECOP I) *100</t>
  </si>
  <si>
    <t>(No. DE PROCEDIMIENTOS ACTUALIZADOS / No. DE PROCEDIMIENTOS PROGRAMADOS PARA ACTUALIZACIÓN) * 100</t>
  </si>
  <si>
    <t>(# DE CONTRATOS CON META ASOCIADA / # DE REGISTROS DE LA BASE DE DATOS) * 100</t>
  </si>
  <si>
    <t>(CONTROLES IMPLEMENTADO/ TOTAL DE CONTROLES REQUERIDOS )*100</t>
  </si>
  <si>
    <t>SUBDIRECCIÓN DE GESTIÓN DE DESTINO - OFICINA ASESORA DE PLANEACIÓN</t>
  </si>
  <si>
    <t>2019/10/02</t>
  </si>
  <si>
    <t>2019/10/20</t>
  </si>
  <si>
    <t>2019/10/21</t>
  </si>
  <si>
    <t>2020/05/30</t>
  </si>
  <si>
    <t>2019/10/01</t>
  </si>
  <si>
    <t>2019/12/31</t>
  </si>
  <si>
    <t>2020/09/16</t>
  </si>
  <si>
    <t>2019/10/15</t>
  </si>
  <si>
    <t>2020/10/01</t>
  </si>
  <si>
    <t>2019/10/25</t>
  </si>
  <si>
    <t>2020/01/01</t>
  </si>
  <si>
    <t>2020/06/30</t>
  </si>
  <si>
    <t>2019/10/31</t>
  </si>
  <si>
    <t>2020/09/30</t>
  </si>
  <si>
    <t>2020/01/31</t>
  </si>
  <si>
    <t>2019/11/30</t>
  </si>
  <si>
    <t>2019/12/01</t>
  </si>
  <si>
    <t>AUDITORIA REGULARIDAD PAD 2018</t>
  </si>
  <si>
    <t>3.1.3.5</t>
  </si>
  <si>
    <t>AUDITORIA DESEMPEÑO PAD 2018</t>
  </si>
  <si>
    <t>3.3.1.5</t>
  </si>
  <si>
    <t>3.3.1.6</t>
  </si>
  <si>
    <t>3.3.1.7</t>
  </si>
  <si>
    <t xml:space="preserve">HALLAZGO ADMINISTRATIVO CON PRESUNTA INCIDENCIA DISCIPLINARIA POR DEFICIENCIAS EN LA PUBLICACIÓN EN EL SISTEMA ELECTRONICO PARA LA CONTRATACIÓN PÚBLICA  -SECOP- EN LOS CONTRATOS DE PRESTACION DE SERVICIOS   Nos. 52 DE 2017, 67 DE 2017, 81 DE 2017, 89 DE 2017, 140 DE 2017, 164 DE 2017, EN LOS CONVENIOS DE ASOCIACIÓN   Nos. 171 DE 2017, 226 DE 2016 Y 229 DE 2016, Y EN EL CONTRATO DE COMPRAVENTA No 121 DE 2017. </t>
  </si>
  <si>
    <t xml:space="preserve">FALTA DE SEGUIMIENTO EN LA PUBLICACIÓN OPORTUNA Y EFICIENTE DE EXPEDIENTES CONTRACTUALES. 
</t>
  </si>
  <si>
    <t xml:space="preserve">REALIZAR OCHO (8) REVISIONES ALEATORIAS PARA VERIFICAR LA OPORTUNIDD DE LAS PUBLICACIONES DE LOS ACTOS CONTRACTUALES PULICADOS EN EL SECOP. 
</t>
  </si>
  <si>
    <t>VERIFICACION DE DOCUMENTOS CONTRACTUALES PUBLICADOS EN EL SECOP.</t>
  </si>
  <si>
    <t xml:space="preserve">NUMERO DE REVISIONES REALIZADAS /NUMERO DE REVISIONES PROYECTADAS *100 </t>
  </si>
  <si>
    <t>OFICINA ASESORA JURÍDICA</t>
  </si>
  <si>
    <t>SE ESTÁN ADELANTANDO CAPACITACIONES AL PERSONAL DE LA OFICINA ASESORA JURÍDICA, SOBRE LA PLATAFORMA DE CONTRATACIÓN PÚBLICA SECOP.</t>
  </si>
  <si>
    <t xml:space="preserve">17/07/2019 SE EVIDENCIA QUE NO SE HA REALIZADO EN SU TOTALIDAD LA VERIFICACION DE DOCUMENTOS CONTRACTUALES PUBLICADOS EN EL SECOP I Y II, PARA ESTO SE TOMO LA SIGUIENTE MUESTRA: 
SECOP I 
CTO No. 40:  DE 10 INFORMES SE ENCUENTRAN PUBLICADOS 10, FALTAN 2 Y EL INFORME FINAL. 
CTO No. 52: DE 13 INFORMES SE ENCIENTRAN PUBLICADOS 11, FALTAN 2 Y EL INFORME FINAL. 
CTO No. 112: FALTA 1 INFORME MENSUAL DE SUPERVISIÓN Y EL INFORME FINAL. 
SECOP II 
CTO No. 196: NO SE ENCUENTRAN CARGADO NINGUN INFORME
CTO No. 207: NO SE ENCUENTRAN CARGADO NINGUN INFORME
CTO No. 211: NO SE ENCUENTRAN CARGADO NINGUN INFORME
POR CONSIGUIENTE A LA FECHA NO ES POSIBLE MEDIR LA EFECTIVIDAD DE LAS GESTIONES ADELANTADAS CON EL FIN DE ESTABLECER SI LA CAUSA RAIZ DE LA SITUACIÓN OBSERVADA SE ELIMINÓ.  
30/04/2019AL REVISAR LAS ACCIONES ADELANTADAS POR EL PROCESO SE EVIDENCIA QUE NO SE HA REALIZADO EN SU TOTALIDAD LA VERIFICACION DE DOCUMENTOS CONTRACTUALES PUBLICADOS EN EL SECOP I Y II, PARA ESTO SE TOMO LA SIGUIENTE MUESTRA: 
SECOP I 
CTO No. 40:  DE 10 INFORMES SE ENCUENTRAN PUBLICADOS 10, FALTAN 2 Y EL INFORME FINAL. 
CTO No. 52: DE 13 INFORMES SE ENCIENTRAN PUBLICADOS 11, FALTAN 2 Y EL INFORME FINAL. 
CTO No. 112: FALTA 1 INFORME MENSUAL DE SUPERVISIÓN Y EL INFORME FINAL. 
SECOP II 
CTO No. 196: NO SE ENCUENTRAN CARGADO NINGUN INFORME
CTO No. 207: NO SE ENCUENTRAN CARGADO NINGUN INFORME
CTO No. 211: NO SE ENCUENTRAN CARGADO NINGUN INFORME
POR CONSIGUIENTE A LA FECHA NO ES POSIBLE MEDIR LA EFECTIVIDAD DE LAS GESTIONES ADELANTADAS CON EL FIN DE ESTABLECER SI LA CAUSA RAIZ DE LA SITUACIÓN OBSERVADA SE ELIMINÓ.  
</t>
  </si>
  <si>
    <t>INCUMPLIDA</t>
  </si>
  <si>
    <t>VIVIANA DURAN</t>
  </si>
  <si>
    <t>HALLAZGO ADMINISTRATIVO POR OMISIÓN DEL REQUISITO PACTADO EN EL CONTRATO DE CONSULTORÍA Nº 198 DE 2017 PARA EFECTUAR EL ÚLTIMO PAGO Y NO CUMPLIRLO</t>
  </si>
  <si>
    <t xml:space="preserve">FALLA EN EL SEGUIMIENTO AL CUMPLIMIENTO DE LAS CLAUSULAS PACTADAS EN LOS CONTRATOS. </t>
  </si>
  <si>
    <t>ACTUALIZAR Y SOCIALIZAR  EL JC-M01 MANUAL DE CONTRATACIÓN ESTABLECIENDO CLARAMENTE EN QUÉ CASOS EL OBJETO Y LA NATURALEZA  DEL CONTRATO REQUIEREN EL ESTABLECIMIENTO DE UNA CLÁUSULA RELACIONADA CON DERECHOS DE AUTOR  (NUMERAL 2.3.1.19,LITERAL C)</t>
  </si>
  <si>
    <t>MANUAL ACTUALIZADO</t>
  </si>
  <si>
    <t>1 MANUAL ACTUALIZADO</t>
  </si>
  <si>
    <t>17/07/2019 NO SE EVIDENCIAN GESTIONES  RELACIONADAS CON EL CUMPLIMIENTO DE LA ACTIVIDAD PLANTEADA. 
AL RESPECTO EL PROCESO INDICA: QUE SE DETERMINÓ QUE NO ES VIABLE LA ACCION FORMULADA, DEBIDO A QUE NO ES POSIBLE ESTABLECER EN QUE CASOS SE APLICA UNA CLÁUSULA DE DERECHOS DE AUTOR, TODA VEZ QUE LA DEFINICION DE ESTA CLÁUSULA ESTÁ PREVISTA, NO POR LA MODALIDAD O TIPO DE CONTRATACION SI NO ATENDIENDO CARACTERISTICAS DEL OBJETO CONTRACTUAL Y DE LAS OBLIGACIONES.</t>
  </si>
  <si>
    <t xml:space="preserve">INCUMPLIDA </t>
  </si>
  <si>
    <t>HALLAZGO ADMINISTRATIVO CON PRESUNTA INCIDENCIA DISCIPLINARIA POR LA PUBLICACIÓN EXTEMPORÁNEA EN EL SISTEMA ELECTRÓNICO PARA LA CONTRATACIÓN PÚBLICA –SECOP I- DE LOS INFORMES Y DEMÁS DOCUMENTOS SOPORTES DE LA TOTALIDAD LOS CONTRATOS INCLUIDOS EN LA MUESTRA DE ESTA AUDITORÍA.</t>
  </si>
  <si>
    <t xml:space="preserve">FALLA EN EL SEGUIMIENTO A LA PUBLICACIÓN OPORTUNA Y EFICIENTE DE LOS DOCUMENTOS CONTRACTUALES. 
</t>
  </si>
  <si>
    <t xml:space="preserve">ACTUALIZAR Y SOCIALIZAR EL MANUAL DE SUPERVISIÓN EN LO RELACIONADO CON EL PRINCIPIO DE PLANEACIÓN E INFORMES DE SUPERVISIÓN. </t>
  </si>
  <si>
    <t>MANUAL DE SUPERVISIÓN ACTUALIZADO</t>
  </si>
  <si>
    <t>1 MANUAL DE SUPERVISIÓN ACTUALIZADO</t>
  </si>
  <si>
    <t xml:space="preserve">EN EJECUCIÓN </t>
  </si>
  <si>
    <t xml:space="preserve">CAPACITAR A LOS  SUPERVISORES Y PROFESIONALES DE APOYO A LA SUPERVISIÓN, SOBRE TEMAS DE SUPERVISIÓN TÉCNICA, ADMINISTRATIVA Y FINANCIERA, DE ACUERDO A LA NORMATIVIDAD VIGENTE.  </t>
  </si>
  <si>
    <t xml:space="preserve">CAPACITACIÓN SUPERVISORES Y/O PROFESIONALES DE APOYO. </t>
  </si>
  <si>
    <t>No. SUPERVISORES Y/O PROFESIONALES DE APOYO CAPACITADOS      / No. DE SUPERVISORES Y/O PROFESIONALES EXISTENTES</t>
  </si>
  <si>
    <t xml:space="preserve">HALLAZGO ADMINISTRATIVO POR LA INADECUADA GESTIÓN DOCUMENTAL DE LOS CONTRATOS DE CONSULTORÍA Nº 198 Y Nº 230 DE 2017, CONTRATO DE MANDATO Nº 161 DE 2017, ASÍ COMO EN LOS CONTRATOS DE PRESTACIÓN DE SERVICIOS Nº 46, 54, 96 Y 160 DE 2017. </t>
  </si>
  <si>
    <t xml:space="preserve">DEFICIENCIA EN EL SEGUIMIENTO Y CONTROL DE LOS DOCUMENTOS CONTRACTUALES </t>
  </si>
  <si>
    <t xml:space="preserve">ORGANIZAR LOS EXPEDIENTES CONTRACTUALES DE LA VIGENCIA 2017 CONFORME A LAS TRD VIGENTES EN LA ENTIDAD. </t>
  </si>
  <si>
    <t>ORGANIZACIÓN DE ARCHIVO</t>
  </si>
  <si>
    <t xml:space="preserve">No. EXPEDIENTES ORGANIZADOS/ No. EXPEDIENTES EXISTENTES </t>
  </si>
  <si>
    <t>ÁREA RESPONSABLE DE LA EJECUCIÓN DE LA ACCIÓN</t>
  </si>
  <si>
    <t xml:space="preserve">CANTIDAD DE ACCIONES EN EJECUCIÓN </t>
  </si>
  <si>
    <t>CANTIDAD DE ACCIONES INCUMPLIDAS</t>
  </si>
  <si>
    <t>GRAN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</si>
</sst>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quot;€&quot;_-;\-* #,##0.00\ &quot;€&quot;_-;_-* &quot;-&quot;??\ &quot;€&quot;_-;_-@_-"/>
    <numFmt numFmtId="165" formatCode="yyyy/mm/dd"/>
  </numFmts>
  <fonts count="33" x14ac:knownFonts="1">
    <font>
      <sz val="11"/>
      <color theme="1"/>
      <name val="Calibri"/>
      <family val="2"/>
      <scheme val="minor"/>
    </font>
    <font>
      <sz val="7"/>
      <color indexed="81"/>
      <name val="Tahoma"/>
      <family val="2"/>
    </font>
    <font>
      <sz val="9"/>
      <color indexed="81"/>
      <name val="Tahoma"/>
      <family val="2"/>
    </font>
    <font>
      <sz val="6"/>
      <color indexed="81"/>
      <name val="Tahoma"/>
      <family val="2"/>
    </font>
    <font>
      <b/>
      <sz val="9"/>
      <color indexed="81"/>
      <name val="Tahoma"/>
      <family val="2"/>
    </font>
    <font>
      <b/>
      <sz val="7"/>
      <color indexed="81"/>
      <name val="Tahoma"/>
      <family val="2"/>
    </font>
    <font>
      <sz val="11"/>
      <color theme="0"/>
      <name val="Calibri"/>
      <family val="2"/>
      <scheme val="minor"/>
    </font>
    <font>
      <sz val="11"/>
      <color theme="1"/>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indexed="8"/>
      <name val="Calibri"/>
      <family val="2"/>
    </font>
    <font>
      <sz val="10"/>
      <name val="Arial"/>
      <family val="2"/>
    </font>
    <font>
      <sz val="10"/>
      <color indexed="12"/>
      <name val="Arial"/>
      <family val="2"/>
    </font>
    <font>
      <sz val="11"/>
      <color rgb="FF9C5700"/>
      <name val="Calibri"/>
      <family val="2"/>
      <scheme val="minor"/>
    </font>
    <font>
      <sz val="18"/>
      <color theme="3"/>
      <name val="Cambria"/>
      <family val="2"/>
      <scheme val="major"/>
    </font>
    <font>
      <b/>
      <sz val="10"/>
      <color theme="1"/>
      <name val="Times New Roman"/>
      <family val="1"/>
    </font>
    <font>
      <sz val="10"/>
      <color theme="1"/>
      <name val="Times New Roman"/>
      <family val="1"/>
    </font>
    <font>
      <sz val="10"/>
      <color indexed="8"/>
      <name val="Times New Roman"/>
      <family val="1"/>
    </font>
    <font>
      <sz val="10"/>
      <name val="Times New Roman"/>
      <family val="1"/>
    </font>
    <font>
      <b/>
      <sz val="10"/>
      <color rgb="FF000000"/>
      <name val="Times New Roman"/>
      <family val="1"/>
    </font>
    <font>
      <b/>
      <sz val="10"/>
      <name val="Times New Roman"/>
      <family val="1"/>
    </font>
    <font>
      <sz val="10"/>
      <color theme="1"/>
      <name val="Calibri"/>
      <family val="2"/>
      <scheme val="minor"/>
    </font>
    <font>
      <sz val="10"/>
      <name val="Calibri"/>
      <family val="2"/>
      <scheme val="minor"/>
    </font>
    <font>
      <sz val="11"/>
      <name val="Calibri"/>
      <family val="2"/>
      <scheme val="minor"/>
    </font>
  </fonts>
  <fills count="40">
    <fill>
      <patternFill patternType="none"/>
    </fill>
    <fill>
      <patternFill patternType="gray125"/>
    </fill>
    <fill>
      <patternFill patternType="solid">
        <fgColor rgb="FFA3E7FF"/>
        <bgColor indexed="64"/>
      </patternFill>
    </fill>
    <fill>
      <patternFill patternType="solid">
        <fgColor rgb="FF66FFCC"/>
        <bgColor indexed="64"/>
      </patternFill>
    </fill>
    <fill>
      <patternFill patternType="solid">
        <fgColor theme="0" tint="-0.249977111117893"/>
        <bgColor indexed="64"/>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indexed="9"/>
      </patternFill>
    </fill>
    <fill>
      <patternFill patternType="solid">
        <fgColor theme="7" tint="0.79998168889431442"/>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s>
  <cellStyleXfs count="47">
    <xf numFmtId="0" fontId="0" fillId="0" borderId="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6" borderId="0" applyNumberFormat="0" applyBorder="0" applyAlignment="0" applyProtection="0"/>
    <xf numFmtId="0" fontId="11" fillId="8" borderId="5" applyNumberFormat="0" applyAlignment="0" applyProtection="0"/>
    <xf numFmtId="0" fontId="12" fillId="9" borderId="6" applyNumberFormat="0" applyAlignment="0" applyProtection="0"/>
    <xf numFmtId="0" fontId="13" fillId="9" borderId="5" applyNumberFormat="0" applyAlignment="0" applyProtection="0"/>
    <xf numFmtId="0" fontId="14" fillId="0" borderId="7" applyNumberFormat="0" applyFill="0" applyAlignment="0" applyProtection="0"/>
    <xf numFmtId="0" fontId="15" fillId="10" borderId="8"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10" applyNumberFormat="0" applyFill="0" applyAlignment="0" applyProtection="0"/>
    <xf numFmtId="0" fontId="6"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6"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6"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6"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6"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6"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9" fontId="19" fillId="0" borderId="0" applyFont="0" applyFill="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5" borderId="0" applyNumberFormat="0" applyBorder="0" applyAlignment="0" applyProtection="0"/>
    <xf numFmtId="164" fontId="20" fillId="0" borderId="0" applyFont="0" applyFill="0" applyBorder="0" applyAlignment="0" applyProtection="0"/>
    <xf numFmtId="0" fontId="21" fillId="0" borderId="0" applyNumberFormat="0" applyFill="0" applyBorder="0" applyAlignment="0" applyProtection="0"/>
    <xf numFmtId="0" fontId="22" fillId="7" borderId="0" applyNumberFormat="0" applyBorder="0" applyAlignment="0" applyProtection="0"/>
    <xf numFmtId="0" fontId="20" fillId="0" borderId="0"/>
    <xf numFmtId="0" fontId="20" fillId="0" borderId="0"/>
    <xf numFmtId="0" fontId="7" fillId="11" borderId="9" applyNumberFormat="0" applyFont="0" applyAlignment="0" applyProtection="0"/>
    <xf numFmtId="9" fontId="7" fillId="0" borderId="0" applyFont="0" applyFill="0" applyBorder="0" applyAlignment="0" applyProtection="0"/>
    <xf numFmtId="0" fontId="23" fillId="0" borderId="0" applyNumberFormat="0" applyFill="0" applyBorder="0" applyAlignment="0" applyProtection="0"/>
    <xf numFmtId="9" fontId="7" fillId="0" borderId="0" applyFont="0" applyFill="0" applyBorder="0" applyAlignment="0" applyProtection="0"/>
  </cellStyleXfs>
  <cellXfs count="115">
    <xf numFmtId="0" fontId="0" fillId="0" borderId="0" xfId="0"/>
    <xf numFmtId="0" fontId="25" fillId="0" borderId="0" xfId="0" applyFont="1"/>
    <xf numFmtId="0" fontId="26" fillId="37" borderId="1" xfId="0" applyFont="1" applyFill="1" applyBorder="1" applyAlignment="1" applyProtection="1">
      <alignment horizontal="center" vertical="center"/>
      <protection locked="0"/>
    </xf>
    <xf numFmtId="0" fontId="27" fillId="5" borderId="1" xfId="0" applyNumberFormat="1" applyFont="1" applyFill="1" applyBorder="1" applyAlignment="1" applyProtection="1">
      <alignment horizontal="justify" vertical="center" wrapText="1"/>
    </xf>
    <xf numFmtId="0" fontId="25" fillId="5" borderId="0" xfId="0" applyFont="1" applyFill="1" applyAlignment="1">
      <alignment horizontal="center" vertical="center" wrapText="1"/>
    </xf>
    <xf numFmtId="0" fontId="25" fillId="5" borderId="0" xfId="0" applyFont="1" applyFill="1" applyAlignment="1">
      <alignment horizontal="center" vertical="center"/>
    </xf>
    <xf numFmtId="0" fontId="25" fillId="5" borderId="0" xfId="0" applyFont="1" applyFill="1" applyAlignment="1">
      <alignment wrapText="1"/>
    </xf>
    <xf numFmtId="0" fontId="25" fillId="5" borderId="0" xfId="0" applyFont="1" applyFill="1"/>
    <xf numFmtId="0" fontId="27" fillId="0" borderId="1"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1" xfId="0" applyNumberFormat="1" applyFont="1" applyFill="1" applyBorder="1" applyAlignment="1" applyProtection="1">
      <alignment horizontal="justify" vertical="center" wrapText="1"/>
    </xf>
    <xf numFmtId="9" fontId="27" fillId="0" borderId="1" xfId="0" applyNumberFormat="1" applyFont="1" applyFill="1" applyBorder="1" applyAlignment="1">
      <alignment horizontal="center" vertical="center"/>
    </xf>
    <xf numFmtId="14" fontId="27" fillId="0" borderId="1" xfId="0" applyNumberFormat="1" applyFont="1" applyFill="1" applyBorder="1" applyAlignment="1">
      <alignment horizontal="center" vertical="center" wrapText="1"/>
    </xf>
    <xf numFmtId="0" fontId="27" fillId="0" borderId="1" xfId="0" applyFont="1" applyFill="1" applyBorder="1" applyAlignment="1">
      <alignment horizontal="justify" vertical="center" wrapText="1"/>
    </xf>
    <xf numFmtId="0" fontId="27" fillId="5" borderId="1" xfId="0" applyFont="1" applyFill="1" applyBorder="1" applyAlignment="1">
      <alignment horizontal="center" vertical="center"/>
    </xf>
    <xf numFmtId="0" fontId="27" fillId="5" borderId="1" xfId="0" applyFont="1" applyFill="1" applyBorder="1" applyAlignment="1">
      <alignment horizontal="justify" vertical="center"/>
    </xf>
    <xf numFmtId="0" fontId="27" fillId="5" borderId="0" xfId="0" applyFont="1" applyFill="1" applyBorder="1" applyAlignment="1">
      <alignment horizontal="justify" vertical="center"/>
    </xf>
    <xf numFmtId="0" fontId="27" fillId="5" borderId="1" xfId="0" applyFont="1" applyFill="1" applyBorder="1" applyAlignment="1">
      <alignment horizontal="justify" vertical="center" wrapText="1"/>
    </xf>
    <xf numFmtId="0" fontId="25" fillId="5" borderId="0" xfId="0" applyFont="1" applyFill="1" applyBorder="1" applyAlignment="1">
      <alignment horizontal="justify" vertical="center"/>
    </xf>
    <xf numFmtId="0" fontId="25" fillId="5" borderId="0" xfId="0" applyFont="1" applyFill="1" applyBorder="1" applyAlignment="1">
      <alignment horizontal="justify" vertical="center" wrapText="1"/>
    </xf>
    <xf numFmtId="0" fontId="25" fillId="5" borderId="0" xfId="0" applyFont="1" applyFill="1" applyAlignment="1">
      <alignment horizontal="justify" vertical="center" wrapText="1"/>
    </xf>
    <xf numFmtId="0" fontId="25" fillId="5" borderId="0" xfId="0" applyFont="1" applyFill="1" applyAlignment="1">
      <alignment horizontal="justify" vertical="center"/>
    </xf>
    <xf numFmtId="0" fontId="25" fillId="5" borderId="0" xfId="0" applyFont="1" applyFill="1" applyBorder="1"/>
    <xf numFmtId="0" fontId="25" fillId="5" borderId="0" xfId="0" applyFont="1" applyFill="1" applyBorder="1" applyAlignment="1">
      <alignment horizontal="center"/>
    </xf>
    <xf numFmtId="0" fontId="25" fillId="5" borderId="0" xfId="0" applyFont="1" applyFill="1" applyBorder="1" applyAlignment="1">
      <alignment vertical="top"/>
    </xf>
    <xf numFmtId="0" fontId="25" fillId="0" borderId="0" xfId="0" applyFont="1" applyAlignment="1">
      <alignment horizontal="center"/>
    </xf>
    <xf numFmtId="0" fontId="25" fillId="0" borderId="0" xfId="0" applyFont="1" applyAlignment="1">
      <alignment vertical="top"/>
    </xf>
    <xf numFmtId="9" fontId="27" fillId="0" borderId="1" xfId="46" applyFont="1" applyFill="1" applyBorder="1" applyAlignment="1">
      <alignment horizontal="center" vertical="center"/>
    </xf>
    <xf numFmtId="0" fontId="27" fillId="0" borderId="1" xfId="0" applyNumberFormat="1" applyFont="1" applyFill="1" applyBorder="1" applyAlignment="1">
      <alignment horizontal="center" vertical="center" wrapText="1"/>
    </xf>
    <xf numFmtId="0" fontId="25" fillId="0" borderId="1" xfId="46" applyNumberFormat="1" applyFont="1" applyBorder="1" applyAlignment="1">
      <alignment horizontal="center" vertical="center"/>
    </xf>
    <xf numFmtId="0" fontId="25" fillId="0" borderId="1" xfId="0" applyNumberFormat="1" applyFont="1" applyBorder="1" applyAlignment="1">
      <alignment horizontal="center" vertical="center"/>
    </xf>
    <xf numFmtId="9" fontId="25" fillId="0" borderId="1" xfId="0" applyNumberFormat="1" applyFont="1" applyBorder="1" applyAlignment="1">
      <alignment horizontal="center" vertical="center"/>
    </xf>
    <xf numFmtId="0" fontId="30" fillId="0" borderId="1" xfId="0" applyFont="1" applyBorder="1" applyAlignment="1">
      <alignment horizontal="center" vertical="center"/>
    </xf>
    <xf numFmtId="9" fontId="30" fillId="0" borderId="1" xfId="0" applyNumberFormat="1" applyFont="1" applyBorder="1" applyAlignment="1">
      <alignment horizontal="center" vertical="center"/>
    </xf>
    <xf numFmtId="0" fontId="25" fillId="5" borderId="1" xfId="0" applyFont="1" applyFill="1" applyBorder="1" applyAlignment="1">
      <alignment horizontal="justify" vertical="center" wrapText="1"/>
    </xf>
    <xf numFmtId="0" fontId="31" fillId="0" borderId="1" xfId="0" applyFont="1" applyBorder="1" applyAlignment="1">
      <alignment horizontal="center" vertical="center"/>
    </xf>
    <xf numFmtId="0" fontId="27" fillId="5" borderId="1" xfId="0" applyFont="1" applyFill="1" applyBorder="1" applyAlignment="1" applyProtection="1">
      <alignment horizontal="center" vertical="center"/>
      <protection locked="0"/>
    </xf>
    <xf numFmtId="9" fontId="30" fillId="0" borderId="1" xfId="46" applyFont="1" applyFill="1" applyBorder="1" applyAlignment="1">
      <alignment horizontal="center" vertical="center"/>
    </xf>
    <xf numFmtId="9" fontId="30" fillId="5" borderId="1" xfId="46" applyNumberFormat="1" applyFont="1" applyFill="1" applyBorder="1" applyAlignment="1">
      <alignment horizontal="center" vertical="center"/>
    </xf>
    <xf numFmtId="0" fontId="27" fillId="5" borderId="1" xfId="0" applyNumberFormat="1" applyFont="1" applyFill="1" applyBorder="1" applyAlignment="1" applyProtection="1">
      <alignment horizontal="justify" vertical="center" wrapText="1"/>
    </xf>
    <xf numFmtId="0" fontId="27" fillId="0" borderId="1" xfId="0" applyFont="1" applyFill="1" applyBorder="1" applyAlignment="1">
      <alignment horizontal="center" vertical="center" wrapText="1"/>
    </xf>
    <xf numFmtId="9" fontId="31" fillId="0" borderId="1" xfId="46" applyFont="1" applyFill="1" applyBorder="1" applyAlignment="1">
      <alignment horizontal="center" vertical="center"/>
    </xf>
    <xf numFmtId="0" fontId="27" fillId="5" borderId="1" xfId="0" applyNumberFormat="1" applyFont="1" applyFill="1" applyBorder="1" applyAlignment="1" applyProtection="1">
      <alignment horizontal="justify" vertical="center" wrapText="1"/>
    </xf>
    <xf numFmtId="0" fontId="30" fillId="0" borderId="1" xfId="0" applyFont="1" applyBorder="1" applyAlignment="1">
      <alignment horizontal="center" vertical="center"/>
    </xf>
    <xf numFmtId="0" fontId="27" fillId="0" borderId="1" xfId="0" applyNumberFormat="1" applyFont="1" applyFill="1" applyBorder="1" applyAlignment="1" applyProtection="1">
      <alignment horizontal="justify" vertical="center" wrapText="1"/>
    </xf>
    <xf numFmtId="0" fontId="25" fillId="5" borderId="1" xfId="0" applyNumberFormat="1" applyFont="1" applyFill="1" applyBorder="1" applyAlignment="1">
      <alignment horizontal="center" vertical="center"/>
    </xf>
    <xf numFmtId="0" fontId="25" fillId="0" borderId="1" xfId="0" applyFont="1" applyFill="1" applyBorder="1" applyAlignment="1">
      <alignment horizontal="center" vertical="center" wrapText="1"/>
    </xf>
    <xf numFmtId="9" fontId="25" fillId="0" borderId="1" xfId="0" applyNumberFormat="1" applyFont="1" applyFill="1" applyBorder="1" applyAlignment="1">
      <alignment horizontal="center" vertical="center"/>
    </xf>
    <xf numFmtId="14" fontId="27" fillId="0" borderId="1" xfId="0" applyNumberFormat="1" applyFont="1" applyFill="1" applyBorder="1" applyAlignment="1">
      <alignment horizontal="center" vertical="center" wrapText="1"/>
    </xf>
    <xf numFmtId="9" fontId="25" fillId="0" borderId="1" xfId="46" applyNumberFormat="1" applyFont="1" applyBorder="1" applyAlignment="1">
      <alignment horizontal="center" vertical="center"/>
    </xf>
    <xf numFmtId="0" fontId="25" fillId="0" borderId="1" xfId="0" applyFont="1" applyFill="1" applyBorder="1" applyAlignment="1">
      <alignment horizontal="justify" vertical="center" wrapText="1"/>
    </xf>
    <xf numFmtId="0" fontId="27" fillId="0" borderId="12" xfId="0" applyFont="1" applyFill="1" applyBorder="1" applyAlignment="1">
      <alignment horizontal="center" vertical="center" wrapText="1"/>
    </xf>
    <xf numFmtId="0" fontId="27" fillId="5" borderId="12" xfId="0" applyFont="1" applyFill="1" applyBorder="1" applyAlignment="1">
      <alignment horizontal="justify" vertical="center" wrapText="1"/>
    </xf>
    <xf numFmtId="0" fontId="27" fillId="0" borderId="12" xfId="0" applyFont="1" applyFill="1" applyBorder="1" applyAlignment="1">
      <alignment horizontal="justify" vertical="center" wrapText="1"/>
    </xf>
    <xf numFmtId="0" fontId="26" fillId="37" borderId="12" xfId="0" applyFont="1" applyFill="1" applyBorder="1" applyAlignment="1" applyProtection="1">
      <alignment horizontal="justify" vertical="center" wrapText="1"/>
      <protection locked="0"/>
    </xf>
    <xf numFmtId="0" fontId="25" fillId="0" borderId="1" xfId="0" applyFont="1" applyBorder="1" applyAlignment="1">
      <alignment horizontal="justify" vertical="center" wrapText="1"/>
    </xf>
    <xf numFmtId="0" fontId="32" fillId="0" borderId="0" xfId="0" applyFont="1" applyFill="1" applyAlignment="1">
      <alignment horizontal="justify" vertical="center" wrapText="1"/>
    </xf>
    <xf numFmtId="0" fontId="32" fillId="0" borderId="1" xfId="0" applyFont="1" applyFill="1" applyBorder="1" applyAlignment="1">
      <alignment horizontal="justify" vertical="center" wrapText="1"/>
    </xf>
    <xf numFmtId="0" fontId="26" fillId="37" borderId="11" xfId="0" applyFont="1" applyFill="1" applyBorder="1" applyAlignment="1" applyProtection="1">
      <alignment horizontal="center" vertical="center"/>
      <protection locked="0"/>
    </xf>
    <xf numFmtId="0" fontId="27" fillId="0" borderId="17" xfId="0" applyFont="1" applyFill="1" applyBorder="1" applyAlignment="1">
      <alignment horizontal="center" vertical="center" wrapText="1"/>
    </xf>
    <xf numFmtId="0" fontId="26" fillId="37" borderId="17" xfId="0" applyFont="1" applyFill="1" applyBorder="1" applyAlignment="1" applyProtection="1">
      <alignment horizontal="center" vertical="center"/>
      <protection locked="0"/>
    </xf>
    <xf numFmtId="0" fontId="27" fillId="0" borderId="11" xfId="0" applyFont="1" applyFill="1" applyBorder="1" applyAlignment="1">
      <alignment horizontal="center" vertical="center" wrapText="1"/>
    </xf>
    <xf numFmtId="14" fontId="27" fillId="0" borderId="16" xfId="0" applyNumberFormat="1" applyFont="1" applyFill="1" applyBorder="1" applyAlignment="1">
      <alignment horizontal="center" vertical="center" wrapText="1"/>
    </xf>
    <xf numFmtId="14" fontId="27" fillId="0" borderId="13" xfId="0" applyNumberFormat="1" applyFont="1" applyFill="1" applyBorder="1" applyAlignment="1">
      <alignment horizontal="center" vertical="center" wrapText="1"/>
    </xf>
    <xf numFmtId="0" fontId="0" fillId="37" borderId="1" xfId="0" applyFill="1" applyBorder="1" applyAlignment="1" applyProtection="1">
      <alignment horizontal="center" vertical="center"/>
      <protection locked="0"/>
    </xf>
    <xf numFmtId="0" fontId="27" fillId="0" borderId="17" xfId="0" applyNumberFormat="1" applyFont="1" applyFill="1" applyBorder="1" applyAlignment="1" applyProtection="1">
      <alignment horizontal="justify" vertical="center" wrapText="1"/>
    </xf>
    <xf numFmtId="0" fontId="27" fillId="0" borderId="11" xfId="0" applyNumberFormat="1" applyFont="1" applyFill="1" applyBorder="1" applyAlignment="1" applyProtection="1">
      <alignment horizontal="justify" vertical="center" wrapText="1"/>
    </xf>
    <xf numFmtId="0" fontId="25" fillId="0" borderId="11" xfId="0" applyFont="1" applyBorder="1" applyAlignment="1">
      <alignment horizontal="justify" vertical="center" wrapText="1"/>
    </xf>
    <xf numFmtId="0" fontId="27" fillId="5" borderId="13" xfId="0" applyFont="1" applyFill="1" applyBorder="1" applyAlignment="1">
      <alignment horizontal="justify" vertical="center"/>
    </xf>
    <xf numFmtId="165" fontId="0" fillId="37" borderId="1" xfId="0" applyNumberFormat="1" applyFill="1" applyBorder="1" applyAlignment="1" applyProtection="1">
      <alignment horizontal="center" vertical="center"/>
      <protection locked="0"/>
    </xf>
    <xf numFmtId="0" fontId="25" fillId="5" borderId="1" xfId="0" applyFont="1" applyFill="1" applyBorder="1" applyAlignment="1">
      <alignment horizontal="center" vertical="center"/>
    </xf>
    <xf numFmtId="14" fontId="26" fillId="37" borderId="1" xfId="0" applyNumberFormat="1" applyFont="1" applyFill="1" applyBorder="1" applyAlignment="1" applyProtection="1">
      <alignment horizontal="center" vertical="center"/>
      <protection locked="0"/>
    </xf>
    <xf numFmtId="9" fontId="27" fillId="0" borderId="1" xfId="0" applyNumberFormat="1" applyFont="1" applyFill="1" applyBorder="1" applyAlignment="1">
      <alignment horizontal="justify" vertical="center" wrapText="1"/>
    </xf>
    <xf numFmtId="0" fontId="27" fillId="0" borderId="1" xfId="0" applyNumberFormat="1" applyFont="1" applyFill="1" applyBorder="1" applyAlignment="1" applyProtection="1">
      <alignment horizontal="center" vertical="center" wrapText="1"/>
    </xf>
    <xf numFmtId="165" fontId="27" fillId="0" borderId="1" xfId="0" applyNumberFormat="1" applyFont="1" applyFill="1" applyBorder="1" applyAlignment="1" applyProtection="1">
      <alignment horizontal="center" vertical="center" wrapText="1"/>
      <protection locked="0"/>
    </xf>
    <xf numFmtId="14" fontId="27" fillId="0" borderId="1" xfId="0" applyNumberFormat="1" applyFont="1" applyBorder="1" applyAlignment="1">
      <alignment horizontal="center" vertical="center"/>
    </xf>
    <xf numFmtId="0" fontId="27" fillId="0" borderId="1" xfId="0" applyFont="1" applyBorder="1" applyAlignment="1">
      <alignment horizontal="justify" vertical="top" wrapText="1"/>
    </xf>
    <xf numFmtId="0" fontId="27" fillId="0" borderId="1" xfId="0" applyFont="1" applyFill="1" applyBorder="1" applyAlignment="1">
      <alignment horizontal="justify" vertical="top"/>
    </xf>
    <xf numFmtId="0" fontId="27" fillId="0" borderId="1" xfId="0" applyFont="1" applyFill="1" applyBorder="1" applyAlignment="1">
      <alignment horizontal="justify" vertical="top" wrapText="1"/>
    </xf>
    <xf numFmtId="0" fontId="27" fillId="38" borderId="1" xfId="0" applyFont="1" applyFill="1" applyBorder="1" applyAlignment="1">
      <alignment horizontal="center" vertical="center"/>
    </xf>
    <xf numFmtId="0" fontId="26" fillId="37" borderId="1" xfId="0" applyFont="1" applyFill="1" applyBorder="1" applyAlignment="1" applyProtection="1">
      <alignment horizontal="justify" vertical="center" wrapText="1"/>
      <protection locked="0"/>
    </xf>
    <xf numFmtId="0" fontId="27" fillId="5" borderId="1" xfId="0" applyNumberFormat="1" applyFont="1" applyFill="1" applyBorder="1" applyAlignment="1" applyProtection="1">
      <alignment horizontal="justify" vertical="top" wrapText="1"/>
    </xf>
    <xf numFmtId="165" fontId="26" fillId="37" borderId="1" xfId="0" applyNumberFormat="1" applyFont="1" applyFill="1" applyBorder="1" applyAlignment="1" applyProtection="1">
      <alignment horizontal="center" vertical="center"/>
      <protection locked="0"/>
    </xf>
    <xf numFmtId="14" fontId="27" fillId="5" borderId="11" xfId="0" applyNumberFormat="1" applyFont="1" applyFill="1" applyBorder="1" applyAlignment="1" applyProtection="1">
      <alignment horizontal="center" vertical="center" wrapText="1"/>
    </xf>
    <xf numFmtId="0" fontId="26" fillId="0" borderId="1" xfId="0" applyFont="1" applyBorder="1" applyAlignment="1">
      <alignment horizontal="justify" vertical="center" wrapText="1"/>
    </xf>
    <xf numFmtId="0" fontId="29"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5" fillId="0" borderId="12" xfId="0" applyFont="1" applyBorder="1" applyAlignment="1">
      <alignment horizontal="center" vertical="center"/>
    </xf>
    <xf numFmtId="0" fontId="28" fillId="3"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1" xfId="0" applyFont="1" applyFill="1" applyBorder="1" applyAlignment="1">
      <alignment horizontal="center" vertical="center"/>
    </xf>
    <xf numFmtId="0" fontId="24" fillId="2"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4" fillId="0" borderId="15" xfId="0" applyFont="1" applyBorder="1" applyAlignment="1">
      <alignment horizontal="center" vertical="center"/>
    </xf>
    <xf numFmtId="0" fontId="24" fillId="0" borderId="0" xfId="0" applyFont="1" applyBorder="1" applyAlignment="1">
      <alignment horizontal="center" vertical="center"/>
    </xf>
    <xf numFmtId="0" fontId="24" fillId="2" borderId="11"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4" fillId="4" borderId="1" xfId="0" applyFont="1" applyFill="1" applyBorder="1" applyAlignment="1">
      <alignment horizontal="center" vertical="center"/>
    </xf>
    <xf numFmtId="0" fontId="28" fillId="4" borderId="1" xfId="0" applyFont="1" applyFill="1" applyBorder="1" applyAlignment="1">
      <alignment horizontal="center" vertical="center" wrapText="1"/>
    </xf>
    <xf numFmtId="0" fontId="28" fillId="36" borderId="1"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28" fillId="4" borderId="12" xfId="0" applyFont="1" applyFill="1" applyBorder="1" applyAlignment="1">
      <alignment horizontal="center" vertical="center" wrapText="1"/>
    </xf>
    <xf numFmtId="0" fontId="28" fillId="4" borderId="2"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xf numFmtId="0" fontId="0" fillId="0" borderId="1" xfId="0" applyFill="1" applyBorder="1" applyAlignment="1">
      <alignment horizontal="center" vertical="center"/>
    </xf>
    <xf numFmtId="0" fontId="0" fillId="0" borderId="1" xfId="0" applyBorder="1" applyAlignment="1">
      <alignment vertical="center"/>
    </xf>
    <xf numFmtId="0" fontId="18" fillId="39" borderId="1" xfId="0" applyFont="1" applyFill="1" applyBorder="1" applyAlignment="1">
      <alignment horizontal="center" vertical="center" wrapText="1"/>
    </xf>
    <xf numFmtId="0" fontId="0" fillId="0" borderId="1" xfId="0" applyBorder="1" applyAlignment="1">
      <alignment horizontal="justify" vertical="center" wrapText="1"/>
    </xf>
    <xf numFmtId="0" fontId="0" fillId="0" borderId="1" xfId="0" applyFill="1" applyBorder="1" applyAlignment="1">
      <alignment horizontal="justify" vertical="center" wrapText="1"/>
    </xf>
    <xf numFmtId="0" fontId="0" fillId="0" borderId="1" xfId="0" applyBorder="1" applyAlignment="1">
      <alignment horizontal="justify" wrapText="1"/>
    </xf>
    <xf numFmtId="0" fontId="18" fillId="39" borderId="1" xfId="0" applyFont="1" applyFill="1" applyBorder="1" applyAlignment="1">
      <alignment horizontal="center" wrapText="1"/>
    </xf>
  </cellXfs>
  <cellStyles count="47">
    <cellStyle name="20% - Énfasis1" xfId="14" builtinId="30" customBuiltin="1"/>
    <cellStyle name="20% - Énfasis2" xfId="17" builtinId="34" customBuiltin="1"/>
    <cellStyle name="20% - Énfasis3" xfId="20" builtinId="38" customBuiltin="1"/>
    <cellStyle name="20% - Énfasis4" xfId="23" builtinId="42" customBuiltin="1"/>
    <cellStyle name="20% - Énfasis5" xfId="26" builtinId="46" customBuiltin="1"/>
    <cellStyle name="20% - Énfasis6" xfId="29" builtinId="50" customBuiltin="1"/>
    <cellStyle name="40% - Énfasis1" xfId="15" builtinId="31" customBuiltin="1"/>
    <cellStyle name="40% - Énfasis2" xfId="18" builtinId="35" customBuiltin="1"/>
    <cellStyle name="40% - Énfasis3" xfId="21" builtinId="39" customBuiltin="1"/>
    <cellStyle name="40% - Énfasis4" xfId="24" builtinId="43" customBuiltin="1"/>
    <cellStyle name="40% - Énfasis5" xfId="27" builtinId="47" customBuiltin="1"/>
    <cellStyle name="40% - Énfasis6" xfId="30" builtinId="51" customBuiltin="1"/>
    <cellStyle name="60% - Énfasis1 2" xfId="32"/>
    <cellStyle name="60% - Énfasis2 2" xfId="33"/>
    <cellStyle name="60% - Énfasis3 2" xfId="34"/>
    <cellStyle name="60% - Énfasis4 2" xfId="35"/>
    <cellStyle name="60% - Énfasis5 2" xfId="36"/>
    <cellStyle name="60% - Énfasis6 2" xfId="37"/>
    <cellStyle name="Cálculo" xfId="7" builtinId="22" customBuiltin="1"/>
    <cellStyle name="Celda de comprobación" xfId="9" builtinId="23" customBuiltin="1"/>
    <cellStyle name="Celda vinculada" xfId="8" builtinId="24" customBuiltin="1"/>
    <cellStyle name="Encabezado 4" xfId="3" builtinId="19" customBuiltin="1"/>
    <cellStyle name="Énfasis1" xfId="13" builtinId="29" customBuiltin="1"/>
    <cellStyle name="Énfasis2" xfId="16" builtinId="33" customBuiltin="1"/>
    <cellStyle name="Énfasis3" xfId="19" builtinId="37" customBuiltin="1"/>
    <cellStyle name="Énfasis4" xfId="22" builtinId="41" customBuiltin="1"/>
    <cellStyle name="Énfasis5" xfId="25" builtinId="45" customBuiltin="1"/>
    <cellStyle name="Énfasis6" xfId="28" builtinId="49" customBuiltin="1"/>
    <cellStyle name="Entrada" xfId="5" builtinId="20" customBuiltin="1"/>
    <cellStyle name="Euro" xfId="38"/>
    <cellStyle name="Hyperlink" xfId="39"/>
    <cellStyle name="Incorrecto" xfId="4" builtinId="27" customBuiltin="1"/>
    <cellStyle name="Neutral 2" xfId="40"/>
    <cellStyle name="Normal" xfId="0" builtinId="0"/>
    <cellStyle name="Normal 2" xfId="41"/>
    <cellStyle name="Normal 4" xfId="42"/>
    <cellStyle name="Notas 2" xfId="43"/>
    <cellStyle name="Porcentaje" xfId="46" builtinId="5"/>
    <cellStyle name="Porcentaje 2" xfId="44"/>
    <cellStyle name="Porcentaje 3" xfId="31"/>
    <cellStyle name="Salida" xfId="6" builtinId="21" customBuiltin="1"/>
    <cellStyle name="Texto de advertencia" xfId="10" builtinId="11" customBuiltin="1"/>
    <cellStyle name="Texto explicativo" xfId="11" builtinId="53" customBuiltin="1"/>
    <cellStyle name="Título 2" xfId="1" builtinId="17" customBuiltin="1"/>
    <cellStyle name="Título 3" xfId="2" builtinId="18" customBuiltin="1"/>
    <cellStyle name="Título 4" xfId="45"/>
    <cellStyle name="Total" xfId="12" builtinId="25" customBuiltin="1"/>
  </cellStyles>
  <dxfs count="0"/>
  <tableStyles count="0" defaultTableStyle="TableStyleMedium2" defaultPivotStyle="PivotStyleLight16"/>
  <colors>
    <mruColors>
      <color rgb="FFF2A8FA"/>
      <color rgb="FF3399FF"/>
      <color rgb="FFFFFFA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257175</xdr:colOff>
      <xdr:row>0</xdr:row>
      <xdr:rowOff>61913</xdr:rowOff>
    </xdr:from>
    <xdr:to>
      <xdr:col>1</xdr:col>
      <xdr:colOff>832164</xdr:colOff>
      <xdr:row>0</xdr:row>
      <xdr:rowOff>700087</xdr:rowOff>
    </xdr:to>
    <xdr:pic>
      <xdr:nvPicPr>
        <xdr:cNvPr id="2" name="Imagen 1" descr="C:\Documents and Settings\Adri\Mis documentos\Adri\0. IDT\01. Planeación\Plantillas\LOGOS INSTITUCIONALES\Logo IDT Documentos.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61913"/>
          <a:ext cx="574989" cy="638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590550</xdr:colOff>
      <xdr:row>1</xdr:row>
      <xdr:rowOff>28575</xdr:rowOff>
    </xdr:from>
    <xdr:to>
      <xdr:col>10</xdr:col>
      <xdr:colOff>647700</xdr:colOff>
      <xdr:row>11</xdr:row>
      <xdr:rowOff>38100</xdr:rowOff>
    </xdr:to>
    <xdr:pic>
      <xdr:nvPicPr>
        <xdr:cNvPr id="2" name="Imagen 1">
          <a:extLst>
            <a:ext uri="{FF2B5EF4-FFF2-40B4-BE49-F238E27FC236}">
              <a16:creationId xmlns:a16="http://schemas.microsoft.com/office/drawing/2014/main" id="{0D8F208C-BEC8-4D87-809B-137B66EBB8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72175" y="219075"/>
          <a:ext cx="4629150" cy="439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97"/>
  <sheetViews>
    <sheetView topLeftCell="S1" zoomScale="90" zoomScaleNormal="90" workbookViewId="0">
      <pane ySplit="4" topLeftCell="A33" activePane="bottomLeft" state="frozen"/>
      <selection pane="bottomLeft" activeCell="AB5" sqref="AB5:AB34"/>
    </sheetView>
  </sheetViews>
  <sheetFormatPr baseColWidth="10" defaultRowHeight="12.75" x14ac:dyDescent="0.2"/>
  <cols>
    <col min="1" max="1" width="14.7109375" style="1" customWidth="1"/>
    <col min="2" max="2" width="24.5703125" style="1" customWidth="1"/>
    <col min="3" max="3" width="29.42578125" style="25" customWidth="1"/>
    <col min="4" max="4" width="41.28515625" style="25" customWidth="1"/>
    <col min="5" max="5" width="23.28515625" style="1" customWidth="1"/>
    <col min="6" max="6" width="17.140625" style="1" customWidth="1"/>
    <col min="7" max="7" width="25.42578125" style="1" customWidth="1"/>
    <col min="8" max="8" width="23.42578125" style="1" customWidth="1"/>
    <col min="9" max="9" width="73.42578125" style="1" customWidth="1"/>
    <col min="10" max="10" width="27" style="25" customWidth="1"/>
    <col min="11" max="11" width="21.28515625" style="1" customWidth="1"/>
    <col min="12" max="12" width="20.85546875" style="1" customWidth="1"/>
    <col min="13" max="13" width="17.140625" style="1" customWidth="1"/>
    <col min="14" max="14" width="19.42578125" style="1" customWidth="1"/>
    <col min="15" max="15" width="22.5703125" style="1" customWidth="1"/>
    <col min="16" max="16" width="28.7109375" style="1" customWidth="1"/>
    <col min="17" max="17" width="10.28515625" style="1" customWidth="1"/>
    <col min="18" max="18" width="22.5703125" style="1" customWidth="1"/>
    <col min="19" max="19" width="19.7109375" style="1" customWidth="1"/>
    <col min="20" max="20" width="21.85546875" style="1" customWidth="1"/>
    <col min="21" max="21" width="19.42578125" style="26" customWidth="1"/>
    <col min="22" max="22" width="21.140625" style="1" customWidth="1"/>
    <col min="23" max="23" width="18.5703125" style="26" customWidth="1"/>
    <col min="24" max="24" width="9.85546875" style="1" customWidth="1"/>
    <col min="25" max="25" width="17.42578125" style="1" customWidth="1"/>
    <col min="26" max="26" width="19.7109375" style="1" customWidth="1"/>
    <col min="27" max="27" width="17.7109375" style="1" customWidth="1"/>
    <col min="28" max="28" width="14.42578125" style="1" customWidth="1"/>
    <col min="29" max="29" width="11.5703125" style="6" customWidth="1"/>
    <col min="30" max="30" width="18" style="7" customWidth="1"/>
    <col min="31" max="31" width="28.42578125" style="7" customWidth="1"/>
    <col min="32" max="16384" width="11.42578125" style="7"/>
  </cols>
  <sheetData>
    <row r="1" spans="1:29" s="5" customFormat="1" ht="58.5" customHeight="1" x14ac:dyDescent="0.25">
      <c r="A1" s="89"/>
      <c r="B1" s="89"/>
      <c r="C1" s="95" t="s">
        <v>30</v>
      </c>
      <c r="D1" s="96"/>
      <c r="E1" s="96"/>
      <c r="F1" s="96"/>
      <c r="G1" s="96"/>
      <c r="H1" s="96"/>
      <c r="I1" s="96"/>
      <c r="J1" s="96"/>
      <c r="K1" s="96"/>
      <c r="L1" s="96"/>
      <c r="M1" s="96"/>
      <c r="N1" s="96"/>
      <c r="O1" s="96"/>
      <c r="P1" s="96"/>
      <c r="Q1" s="96"/>
      <c r="R1" s="96"/>
      <c r="S1" s="96"/>
      <c r="T1" s="96"/>
      <c r="U1" s="96"/>
      <c r="V1" s="96"/>
      <c r="W1" s="96"/>
      <c r="X1" s="96"/>
      <c r="Y1" s="96"/>
      <c r="Z1" s="96"/>
      <c r="AA1" s="96"/>
      <c r="AB1" s="96"/>
      <c r="AC1" s="4"/>
    </row>
    <row r="2" spans="1:29" ht="29.25" customHeight="1" x14ac:dyDescent="0.2">
      <c r="A2" s="97"/>
      <c r="B2" s="98"/>
      <c r="C2" s="98"/>
      <c r="D2" s="98"/>
      <c r="E2" s="98"/>
      <c r="F2" s="98"/>
      <c r="G2" s="98"/>
      <c r="H2" s="98"/>
      <c r="I2" s="98"/>
      <c r="J2" s="98"/>
      <c r="K2" s="98"/>
      <c r="L2" s="98"/>
      <c r="M2" s="98"/>
      <c r="N2" s="98"/>
      <c r="O2" s="98"/>
      <c r="P2" s="99"/>
      <c r="Q2" s="90" t="s">
        <v>29</v>
      </c>
      <c r="R2" s="90"/>
      <c r="S2" s="90"/>
      <c r="T2" s="90"/>
      <c r="U2" s="100" t="s">
        <v>28</v>
      </c>
      <c r="V2" s="100"/>
      <c r="W2" s="100"/>
      <c r="X2" s="100"/>
      <c r="Y2" s="100"/>
      <c r="Z2" s="100"/>
      <c r="AA2" s="100"/>
      <c r="AB2" s="100"/>
    </row>
    <row r="3" spans="1:29" ht="89.25" customHeight="1" x14ac:dyDescent="0.2">
      <c r="A3" s="91" t="s">
        <v>19</v>
      </c>
      <c r="B3" s="91" t="s">
        <v>0</v>
      </c>
      <c r="C3" s="91" t="s">
        <v>20</v>
      </c>
      <c r="D3" s="91" t="s">
        <v>21</v>
      </c>
      <c r="E3" s="91" t="s">
        <v>22</v>
      </c>
      <c r="F3" s="94" t="s">
        <v>2</v>
      </c>
      <c r="G3" s="94" t="s">
        <v>1</v>
      </c>
      <c r="H3" s="94" t="s">
        <v>23</v>
      </c>
      <c r="I3" s="91" t="s">
        <v>3</v>
      </c>
      <c r="J3" s="91" t="s">
        <v>24</v>
      </c>
      <c r="K3" s="91" t="s">
        <v>4</v>
      </c>
      <c r="L3" s="91" t="s">
        <v>5</v>
      </c>
      <c r="M3" s="92" t="s">
        <v>6</v>
      </c>
      <c r="N3" s="91" t="s">
        <v>25</v>
      </c>
      <c r="O3" s="91" t="s">
        <v>26</v>
      </c>
      <c r="P3" s="91" t="s">
        <v>27</v>
      </c>
      <c r="Q3" s="90" t="s">
        <v>7</v>
      </c>
      <c r="R3" s="90" t="s">
        <v>8</v>
      </c>
      <c r="S3" s="90" t="s">
        <v>9</v>
      </c>
      <c r="T3" s="103" t="s">
        <v>10</v>
      </c>
      <c r="U3" s="104" t="s">
        <v>11</v>
      </c>
      <c r="V3" s="101" t="s">
        <v>12</v>
      </c>
      <c r="W3" s="104" t="s">
        <v>13</v>
      </c>
      <c r="X3" s="101" t="s">
        <v>14</v>
      </c>
      <c r="Y3" s="101" t="s">
        <v>15</v>
      </c>
      <c r="Z3" s="101" t="s">
        <v>16</v>
      </c>
      <c r="AA3" s="101" t="s">
        <v>17</v>
      </c>
      <c r="AB3" s="102" t="s">
        <v>31</v>
      </c>
      <c r="AC3" s="101" t="s">
        <v>32</v>
      </c>
    </row>
    <row r="4" spans="1:29" ht="32.25" customHeight="1" x14ac:dyDescent="0.2">
      <c r="A4" s="91"/>
      <c r="B4" s="91"/>
      <c r="C4" s="91"/>
      <c r="D4" s="91"/>
      <c r="E4" s="93" t="s">
        <v>18</v>
      </c>
      <c r="F4" s="94"/>
      <c r="G4" s="94"/>
      <c r="H4" s="94"/>
      <c r="I4" s="91"/>
      <c r="J4" s="91"/>
      <c r="K4" s="91"/>
      <c r="L4" s="91"/>
      <c r="M4" s="92"/>
      <c r="N4" s="91"/>
      <c r="O4" s="93"/>
      <c r="P4" s="93"/>
      <c r="Q4" s="90"/>
      <c r="R4" s="90"/>
      <c r="S4" s="90"/>
      <c r="T4" s="103"/>
      <c r="U4" s="105"/>
      <c r="V4" s="101"/>
      <c r="W4" s="105"/>
      <c r="X4" s="101"/>
      <c r="Y4" s="101"/>
      <c r="Z4" s="101"/>
      <c r="AA4" s="101"/>
      <c r="AB4" s="102"/>
      <c r="AC4" s="101"/>
    </row>
    <row r="5" spans="1:29" ht="90" customHeight="1" x14ac:dyDescent="0.2">
      <c r="A5" s="40">
        <v>221</v>
      </c>
      <c r="B5" s="40" t="s">
        <v>173</v>
      </c>
      <c r="C5" s="40">
        <v>2018</v>
      </c>
      <c r="D5" s="40">
        <v>10</v>
      </c>
      <c r="E5" s="40" t="s">
        <v>174</v>
      </c>
      <c r="F5" s="48">
        <v>43202</v>
      </c>
      <c r="G5" s="13" t="s">
        <v>179</v>
      </c>
      <c r="H5" s="13" t="s">
        <v>180</v>
      </c>
      <c r="I5" s="13" t="s">
        <v>181</v>
      </c>
      <c r="J5" s="40">
        <v>1</v>
      </c>
      <c r="K5" s="13" t="s">
        <v>182</v>
      </c>
      <c r="L5" s="13" t="s">
        <v>183</v>
      </c>
      <c r="M5" s="72">
        <v>1</v>
      </c>
      <c r="N5" s="73" t="s">
        <v>184</v>
      </c>
      <c r="O5" s="48">
        <v>43223</v>
      </c>
      <c r="P5" s="74">
        <v>43465</v>
      </c>
      <c r="Q5" s="75">
        <v>43559</v>
      </c>
      <c r="R5" s="76" t="s">
        <v>183</v>
      </c>
      <c r="S5" s="8"/>
      <c r="T5" s="77" t="s">
        <v>185</v>
      </c>
      <c r="U5" s="40" t="s">
        <v>183</v>
      </c>
      <c r="V5" s="11">
        <v>0.5</v>
      </c>
      <c r="W5" s="78" t="s">
        <v>186</v>
      </c>
      <c r="X5" s="11">
        <v>0.5</v>
      </c>
      <c r="Y5" s="40" t="s">
        <v>187</v>
      </c>
      <c r="Z5" s="48">
        <v>43663</v>
      </c>
      <c r="AA5" s="8" t="s">
        <v>188</v>
      </c>
      <c r="AB5" s="79" t="s">
        <v>187</v>
      </c>
      <c r="AC5" s="13"/>
    </row>
    <row r="6" spans="1:29" ht="98.25" customHeight="1" x14ac:dyDescent="0.2">
      <c r="A6" s="40">
        <v>221</v>
      </c>
      <c r="B6" s="40" t="s">
        <v>175</v>
      </c>
      <c r="C6" s="14">
        <v>2018</v>
      </c>
      <c r="D6" s="2">
        <v>19</v>
      </c>
      <c r="E6" s="70" t="s">
        <v>176</v>
      </c>
      <c r="F6" s="71">
        <v>43455</v>
      </c>
      <c r="G6" s="15" t="s">
        <v>189</v>
      </c>
      <c r="H6" s="80" t="s">
        <v>190</v>
      </c>
      <c r="I6" s="81" t="s">
        <v>191</v>
      </c>
      <c r="J6" s="40">
        <v>1</v>
      </c>
      <c r="K6" s="42" t="s">
        <v>192</v>
      </c>
      <c r="L6" s="42" t="s">
        <v>193</v>
      </c>
      <c r="M6" s="2">
        <v>100</v>
      </c>
      <c r="N6" s="73" t="s">
        <v>184</v>
      </c>
      <c r="O6" s="82">
        <v>43455</v>
      </c>
      <c r="P6" s="83">
        <v>43585</v>
      </c>
      <c r="Q6" s="15"/>
      <c r="R6" s="15"/>
      <c r="S6" s="15"/>
      <c r="T6" s="15"/>
      <c r="U6" s="44" t="s">
        <v>193</v>
      </c>
      <c r="V6" s="27">
        <v>0</v>
      </c>
      <c r="W6" s="13" t="s">
        <v>194</v>
      </c>
      <c r="X6" s="11">
        <v>0</v>
      </c>
      <c r="Y6" s="40" t="s">
        <v>187</v>
      </c>
      <c r="Z6" s="48">
        <v>43663</v>
      </c>
      <c r="AA6" s="8" t="s">
        <v>188</v>
      </c>
      <c r="AB6" s="79" t="s">
        <v>195</v>
      </c>
      <c r="AC6" s="17"/>
    </row>
    <row r="7" spans="1:29" ht="84.75" customHeight="1" x14ac:dyDescent="0.2">
      <c r="A7" s="40">
        <v>221</v>
      </c>
      <c r="B7" s="40" t="s">
        <v>175</v>
      </c>
      <c r="C7" s="14">
        <v>2018</v>
      </c>
      <c r="D7" s="2">
        <v>19</v>
      </c>
      <c r="E7" s="70" t="s">
        <v>177</v>
      </c>
      <c r="F7" s="71">
        <v>43455</v>
      </c>
      <c r="G7" s="15" t="s">
        <v>196</v>
      </c>
      <c r="H7" s="13" t="s">
        <v>197</v>
      </c>
      <c r="I7" s="81" t="s">
        <v>198</v>
      </c>
      <c r="J7" s="40">
        <v>1</v>
      </c>
      <c r="K7" s="42" t="s">
        <v>199</v>
      </c>
      <c r="L7" s="42" t="s">
        <v>200</v>
      </c>
      <c r="M7" s="2">
        <v>100</v>
      </c>
      <c r="N7" s="73" t="s">
        <v>184</v>
      </c>
      <c r="O7" s="82">
        <v>43455</v>
      </c>
      <c r="P7" s="83">
        <v>43799</v>
      </c>
      <c r="Q7" s="15"/>
      <c r="R7" s="15"/>
      <c r="S7" s="15"/>
      <c r="T7" s="15"/>
      <c r="U7" s="15"/>
      <c r="V7" s="15"/>
      <c r="W7" s="15"/>
      <c r="X7" s="15"/>
      <c r="Y7" s="14" t="s">
        <v>201</v>
      </c>
      <c r="Z7" s="15"/>
      <c r="AA7" s="15"/>
      <c r="AB7" s="14" t="s">
        <v>201</v>
      </c>
      <c r="AC7" s="17"/>
    </row>
    <row r="8" spans="1:29" ht="102.75" customHeight="1" x14ac:dyDescent="0.2">
      <c r="A8" s="40">
        <v>221</v>
      </c>
      <c r="B8" s="40" t="s">
        <v>175</v>
      </c>
      <c r="C8" s="14">
        <v>2018</v>
      </c>
      <c r="D8" s="2">
        <v>19</v>
      </c>
      <c r="E8" s="70" t="s">
        <v>177</v>
      </c>
      <c r="F8" s="71">
        <v>43455</v>
      </c>
      <c r="G8" s="15" t="s">
        <v>196</v>
      </c>
      <c r="H8" s="13" t="s">
        <v>197</v>
      </c>
      <c r="I8" s="81" t="s">
        <v>202</v>
      </c>
      <c r="J8" s="40">
        <v>1</v>
      </c>
      <c r="K8" s="42" t="s">
        <v>203</v>
      </c>
      <c r="L8" s="42" t="s">
        <v>204</v>
      </c>
      <c r="M8" s="2">
        <v>100</v>
      </c>
      <c r="N8" s="73" t="s">
        <v>184</v>
      </c>
      <c r="O8" s="82">
        <v>43455</v>
      </c>
      <c r="P8" s="83">
        <v>43799</v>
      </c>
      <c r="Q8" s="15"/>
      <c r="R8" s="15"/>
      <c r="S8" s="15"/>
      <c r="T8" s="15"/>
      <c r="U8" s="15"/>
      <c r="V8" s="15"/>
      <c r="W8" s="15"/>
      <c r="X8" s="15"/>
      <c r="Y8" s="14" t="s">
        <v>201</v>
      </c>
      <c r="Z8" s="15"/>
      <c r="AA8" s="15"/>
      <c r="AB8" s="14" t="s">
        <v>201</v>
      </c>
      <c r="AC8" s="17"/>
    </row>
    <row r="9" spans="1:29" ht="89.25" customHeight="1" x14ac:dyDescent="0.2">
      <c r="A9" s="40">
        <v>221</v>
      </c>
      <c r="B9" s="40" t="s">
        <v>175</v>
      </c>
      <c r="C9" s="14">
        <v>2018</v>
      </c>
      <c r="D9" s="2">
        <v>19</v>
      </c>
      <c r="E9" s="70" t="s">
        <v>178</v>
      </c>
      <c r="F9" s="71">
        <v>43455</v>
      </c>
      <c r="G9" s="15" t="s">
        <v>205</v>
      </c>
      <c r="H9" s="84" t="s">
        <v>206</v>
      </c>
      <c r="I9" s="81" t="s">
        <v>207</v>
      </c>
      <c r="J9" s="40">
        <v>1</v>
      </c>
      <c r="K9" s="42" t="s">
        <v>208</v>
      </c>
      <c r="L9" s="42" t="s">
        <v>209</v>
      </c>
      <c r="M9" s="2">
        <v>100</v>
      </c>
      <c r="N9" s="73" t="s">
        <v>184</v>
      </c>
      <c r="O9" s="82">
        <v>43455</v>
      </c>
      <c r="P9" s="83">
        <v>43784</v>
      </c>
      <c r="Q9" s="15"/>
      <c r="R9" s="15"/>
      <c r="S9" s="15"/>
      <c r="T9" s="15"/>
      <c r="U9" s="15"/>
      <c r="V9" s="15"/>
      <c r="W9" s="15"/>
      <c r="X9" s="15"/>
      <c r="Y9" s="14" t="s">
        <v>201</v>
      </c>
      <c r="Z9" s="15"/>
      <c r="AA9" s="15"/>
      <c r="AB9" s="14" t="s">
        <v>201</v>
      </c>
      <c r="AC9" s="17"/>
    </row>
    <row r="10" spans="1:29" ht="117.75" customHeight="1" x14ac:dyDescent="0.2">
      <c r="A10" s="40">
        <v>221</v>
      </c>
      <c r="B10" s="51" t="s">
        <v>112</v>
      </c>
      <c r="C10" s="40">
        <v>2019</v>
      </c>
      <c r="D10" s="58">
        <v>201</v>
      </c>
      <c r="E10" s="64" t="s">
        <v>38</v>
      </c>
      <c r="F10" s="62">
        <v>43725</v>
      </c>
      <c r="G10" s="52" t="s">
        <v>37</v>
      </c>
      <c r="H10" s="54" t="s">
        <v>67</v>
      </c>
      <c r="I10" s="50" t="s">
        <v>123</v>
      </c>
      <c r="J10" s="46">
        <v>1</v>
      </c>
      <c r="K10" s="55" t="s">
        <v>124</v>
      </c>
      <c r="L10" s="55" t="s">
        <v>125</v>
      </c>
      <c r="M10" s="29">
        <v>1</v>
      </c>
      <c r="N10" s="65" t="s">
        <v>126</v>
      </c>
      <c r="O10" s="69" t="s">
        <v>156</v>
      </c>
      <c r="P10" s="69" t="s">
        <v>157</v>
      </c>
      <c r="Q10" s="88"/>
      <c r="R10" s="87"/>
      <c r="S10" s="87"/>
      <c r="T10" s="85"/>
      <c r="U10" s="86"/>
      <c r="V10" s="87"/>
      <c r="W10" s="86"/>
      <c r="X10" s="87"/>
      <c r="Y10" s="87"/>
      <c r="Z10" s="87"/>
      <c r="AA10" s="87"/>
      <c r="AB10" s="14" t="s">
        <v>201</v>
      </c>
      <c r="AC10" s="87"/>
    </row>
    <row r="11" spans="1:29" ht="117.75" customHeight="1" x14ac:dyDescent="0.2">
      <c r="A11" s="40">
        <v>221</v>
      </c>
      <c r="B11" s="51" t="s">
        <v>112</v>
      </c>
      <c r="C11" s="40">
        <v>2019</v>
      </c>
      <c r="D11" s="58">
        <v>201</v>
      </c>
      <c r="E11" s="64" t="s">
        <v>38</v>
      </c>
      <c r="F11" s="62">
        <v>43725</v>
      </c>
      <c r="G11" s="52" t="s">
        <v>37</v>
      </c>
      <c r="H11" s="54" t="s">
        <v>67</v>
      </c>
      <c r="I11" s="50" t="s">
        <v>131</v>
      </c>
      <c r="J11" s="46">
        <v>2</v>
      </c>
      <c r="K11" s="55" t="s">
        <v>146</v>
      </c>
      <c r="L11" s="55" t="s">
        <v>154</v>
      </c>
      <c r="M11" s="49">
        <v>1</v>
      </c>
      <c r="N11" s="73" t="s">
        <v>184</v>
      </c>
      <c r="O11" s="69" t="s">
        <v>158</v>
      </c>
      <c r="P11" s="69" t="s">
        <v>159</v>
      </c>
      <c r="Q11" s="88"/>
      <c r="R11" s="87"/>
      <c r="S11" s="87"/>
      <c r="T11" s="85"/>
      <c r="U11" s="86"/>
      <c r="V11" s="87"/>
      <c r="W11" s="86"/>
      <c r="X11" s="87"/>
      <c r="Y11" s="87"/>
      <c r="Z11" s="87"/>
      <c r="AA11" s="87"/>
      <c r="AB11" s="14" t="s">
        <v>201</v>
      </c>
      <c r="AC11" s="87"/>
    </row>
    <row r="12" spans="1:29" s="16" customFormat="1" ht="120" customHeight="1" x14ac:dyDescent="0.25">
      <c r="A12" s="51">
        <v>221</v>
      </c>
      <c r="B12" s="51" t="s">
        <v>112</v>
      </c>
      <c r="C12" s="51">
        <v>2019</v>
      </c>
      <c r="D12" s="59">
        <v>201</v>
      </c>
      <c r="E12" s="64" t="s">
        <v>40</v>
      </c>
      <c r="F12" s="62">
        <v>43725</v>
      </c>
      <c r="G12" s="52" t="s">
        <v>39</v>
      </c>
      <c r="H12" s="53" t="s">
        <v>67</v>
      </c>
      <c r="I12" s="34" t="s">
        <v>123</v>
      </c>
      <c r="J12" s="9">
        <v>1</v>
      </c>
      <c r="K12" s="55" t="s">
        <v>124</v>
      </c>
      <c r="L12" s="55" t="s">
        <v>125</v>
      </c>
      <c r="M12" s="29">
        <v>1</v>
      </c>
      <c r="N12" s="65" t="s">
        <v>126</v>
      </c>
      <c r="O12" s="69" t="s">
        <v>156</v>
      </c>
      <c r="P12" s="69" t="s">
        <v>157</v>
      </c>
      <c r="Q12" s="68"/>
      <c r="R12" s="15"/>
      <c r="S12" s="15"/>
      <c r="T12" s="15"/>
      <c r="U12" s="10"/>
      <c r="V12" s="27"/>
      <c r="W12" s="13"/>
      <c r="X12" s="11"/>
      <c r="Y12" s="9"/>
      <c r="Z12" s="12"/>
      <c r="AA12" s="8"/>
      <c r="AB12" s="14" t="s">
        <v>201</v>
      </c>
      <c r="AC12" s="17"/>
    </row>
    <row r="13" spans="1:29" s="16" customFormat="1" ht="120" customHeight="1" x14ac:dyDescent="0.25">
      <c r="A13" s="51">
        <v>221</v>
      </c>
      <c r="B13" s="51" t="s">
        <v>112</v>
      </c>
      <c r="C13" s="51">
        <v>2019</v>
      </c>
      <c r="D13" s="59">
        <v>201</v>
      </c>
      <c r="E13" s="64" t="s">
        <v>40</v>
      </c>
      <c r="F13" s="62">
        <v>43725</v>
      </c>
      <c r="G13" s="52" t="s">
        <v>39</v>
      </c>
      <c r="H13" s="53" t="s">
        <v>67</v>
      </c>
      <c r="I13" s="50" t="s">
        <v>131</v>
      </c>
      <c r="J13" s="40">
        <v>2</v>
      </c>
      <c r="K13" s="55" t="s">
        <v>132</v>
      </c>
      <c r="L13" s="55" t="s">
        <v>154</v>
      </c>
      <c r="M13" s="49">
        <v>1</v>
      </c>
      <c r="N13" s="73" t="s">
        <v>184</v>
      </c>
      <c r="O13" s="69" t="s">
        <v>158</v>
      </c>
      <c r="P13" s="69" t="s">
        <v>159</v>
      </c>
      <c r="Q13" s="68"/>
      <c r="R13" s="15"/>
      <c r="S13" s="15"/>
      <c r="T13" s="15"/>
      <c r="U13" s="44"/>
      <c r="V13" s="27"/>
      <c r="W13" s="13"/>
      <c r="X13" s="11"/>
      <c r="Y13" s="40"/>
      <c r="Z13" s="48"/>
      <c r="AA13" s="8"/>
      <c r="AB13" s="14" t="s">
        <v>201</v>
      </c>
      <c r="AC13" s="17"/>
    </row>
    <row r="14" spans="1:29" s="16" customFormat="1" ht="115.5" customHeight="1" x14ac:dyDescent="0.25">
      <c r="A14" s="51">
        <v>221</v>
      </c>
      <c r="B14" s="51" t="s">
        <v>112</v>
      </c>
      <c r="C14" s="51">
        <v>2019</v>
      </c>
      <c r="D14" s="60">
        <v>201</v>
      </c>
      <c r="E14" s="64" t="s">
        <v>42</v>
      </c>
      <c r="F14" s="62">
        <v>43725</v>
      </c>
      <c r="G14" s="52" t="s">
        <v>41</v>
      </c>
      <c r="H14" s="53" t="s">
        <v>67</v>
      </c>
      <c r="I14" s="34" t="s">
        <v>123</v>
      </c>
      <c r="J14" s="9">
        <v>1</v>
      </c>
      <c r="K14" s="55" t="s">
        <v>124</v>
      </c>
      <c r="L14" s="55" t="s">
        <v>127</v>
      </c>
      <c r="M14" s="29">
        <v>1</v>
      </c>
      <c r="N14" s="65" t="s">
        <v>126</v>
      </c>
      <c r="O14" s="69" t="s">
        <v>156</v>
      </c>
      <c r="P14" s="69" t="s">
        <v>157</v>
      </c>
      <c r="Q14" s="68"/>
      <c r="R14" s="15"/>
      <c r="S14" s="15"/>
      <c r="T14" s="15"/>
      <c r="U14" s="15"/>
      <c r="V14" s="15"/>
      <c r="W14" s="15"/>
      <c r="X14" s="15"/>
      <c r="Y14" s="14"/>
      <c r="Z14" s="15"/>
      <c r="AA14" s="15"/>
      <c r="AB14" s="14" t="s">
        <v>201</v>
      </c>
      <c r="AC14" s="17"/>
    </row>
    <row r="15" spans="1:29" s="16" customFormat="1" ht="115.5" customHeight="1" x14ac:dyDescent="0.25">
      <c r="A15" s="51">
        <v>221</v>
      </c>
      <c r="B15" s="51" t="s">
        <v>112</v>
      </c>
      <c r="C15" s="51">
        <v>2019</v>
      </c>
      <c r="D15" s="60">
        <v>201</v>
      </c>
      <c r="E15" s="64" t="s">
        <v>42</v>
      </c>
      <c r="F15" s="62">
        <v>43725</v>
      </c>
      <c r="G15" s="52" t="s">
        <v>41</v>
      </c>
      <c r="H15" s="53" t="s">
        <v>67</v>
      </c>
      <c r="I15" s="50" t="s">
        <v>131</v>
      </c>
      <c r="J15" s="40">
        <v>2</v>
      </c>
      <c r="K15" s="55" t="s">
        <v>132</v>
      </c>
      <c r="L15" s="55" t="s">
        <v>154</v>
      </c>
      <c r="M15" s="49">
        <v>1</v>
      </c>
      <c r="N15" s="73" t="s">
        <v>184</v>
      </c>
      <c r="O15" s="69" t="s">
        <v>158</v>
      </c>
      <c r="P15" s="69" t="s">
        <v>159</v>
      </c>
      <c r="Q15" s="68"/>
      <c r="R15" s="15"/>
      <c r="S15" s="15"/>
      <c r="T15" s="15"/>
      <c r="U15" s="15"/>
      <c r="V15" s="15"/>
      <c r="W15" s="15"/>
      <c r="X15" s="15"/>
      <c r="Y15" s="14"/>
      <c r="Z15" s="15"/>
      <c r="AA15" s="15"/>
      <c r="AB15" s="14" t="s">
        <v>201</v>
      </c>
      <c r="AC15" s="17"/>
    </row>
    <row r="16" spans="1:29" s="16" customFormat="1" ht="114" customHeight="1" x14ac:dyDescent="0.25">
      <c r="A16" s="51">
        <v>221</v>
      </c>
      <c r="B16" s="51" t="s">
        <v>113</v>
      </c>
      <c r="C16" s="51">
        <v>2019</v>
      </c>
      <c r="D16" s="60">
        <v>201</v>
      </c>
      <c r="E16" s="64" t="s">
        <v>43</v>
      </c>
      <c r="F16" s="62">
        <v>43725</v>
      </c>
      <c r="G16" s="52" t="s">
        <v>46</v>
      </c>
      <c r="H16" s="53" t="s">
        <v>108</v>
      </c>
      <c r="I16" s="42" t="s">
        <v>143</v>
      </c>
      <c r="J16" s="9">
        <v>1</v>
      </c>
      <c r="K16" s="55" t="s">
        <v>104</v>
      </c>
      <c r="L16" s="13" t="s">
        <v>133</v>
      </c>
      <c r="M16" s="32">
        <v>1</v>
      </c>
      <c r="N16" s="66" t="s">
        <v>110</v>
      </c>
      <c r="O16" s="69" t="s">
        <v>160</v>
      </c>
      <c r="P16" s="69" t="s">
        <v>161</v>
      </c>
      <c r="Q16" s="68"/>
      <c r="R16" s="15"/>
      <c r="S16" s="15"/>
      <c r="T16" s="15"/>
      <c r="U16" s="15"/>
      <c r="V16" s="15"/>
      <c r="W16" s="15"/>
      <c r="X16" s="15"/>
      <c r="Y16" s="14"/>
      <c r="Z16" s="15"/>
      <c r="AA16" s="15"/>
      <c r="AB16" s="14" t="s">
        <v>201</v>
      </c>
      <c r="AC16" s="17"/>
    </row>
    <row r="17" spans="1:29" s="16" customFormat="1" ht="143.25" customHeight="1" x14ac:dyDescent="0.25">
      <c r="A17" s="51">
        <v>221</v>
      </c>
      <c r="B17" s="51" t="s">
        <v>113</v>
      </c>
      <c r="C17" s="51">
        <v>2019</v>
      </c>
      <c r="D17" s="60">
        <v>201</v>
      </c>
      <c r="E17" s="64" t="s">
        <v>43</v>
      </c>
      <c r="F17" s="62">
        <v>43725</v>
      </c>
      <c r="G17" s="52" t="s">
        <v>46</v>
      </c>
      <c r="H17" s="53" t="s">
        <v>108</v>
      </c>
      <c r="I17" s="42" t="s">
        <v>144</v>
      </c>
      <c r="J17" s="9">
        <v>2</v>
      </c>
      <c r="K17" s="42" t="s">
        <v>109</v>
      </c>
      <c r="L17" s="42" t="s">
        <v>153</v>
      </c>
      <c r="M17" s="33">
        <v>1</v>
      </c>
      <c r="N17" s="66" t="s">
        <v>110</v>
      </c>
      <c r="O17" s="69" t="s">
        <v>160</v>
      </c>
      <c r="P17" s="69" t="s">
        <v>161</v>
      </c>
      <c r="Q17" s="68"/>
      <c r="R17" s="15"/>
      <c r="S17" s="15"/>
      <c r="T17" s="15"/>
      <c r="U17" s="15"/>
      <c r="V17" s="15"/>
      <c r="W17" s="15"/>
      <c r="X17" s="15"/>
      <c r="Y17" s="14"/>
      <c r="Z17" s="15"/>
      <c r="AA17" s="15"/>
      <c r="AB17" s="14" t="s">
        <v>201</v>
      </c>
      <c r="AC17" s="17"/>
    </row>
    <row r="18" spans="1:29" s="16" customFormat="1" ht="203.25" customHeight="1" x14ac:dyDescent="0.25">
      <c r="A18" s="9">
        <v>221</v>
      </c>
      <c r="B18" s="9" t="s">
        <v>114</v>
      </c>
      <c r="C18" s="9">
        <v>2019</v>
      </c>
      <c r="D18" s="58">
        <v>201</v>
      </c>
      <c r="E18" s="64" t="s">
        <v>44</v>
      </c>
      <c r="F18" s="63">
        <v>43725</v>
      </c>
      <c r="G18" s="15" t="s">
        <v>47</v>
      </c>
      <c r="H18" s="13" t="s">
        <v>85</v>
      </c>
      <c r="I18" s="3" t="s">
        <v>86</v>
      </c>
      <c r="J18" s="9">
        <v>1</v>
      </c>
      <c r="K18" s="13" t="s">
        <v>87</v>
      </c>
      <c r="L18" s="44" t="s">
        <v>152</v>
      </c>
      <c r="M18" s="37">
        <v>1</v>
      </c>
      <c r="N18" s="66" t="s">
        <v>88</v>
      </c>
      <c r="O18" s="69" t="s">
        <v>160</v>
      </c>
      <c r="P18" s="69" t="s">
        <v>161</v>
      </c>
      <c r="Q18" s="68"/>
      <c r="R18" s="15"/>
      <c r="S18" s="15"/>
      <c r="T18" s="15"/>
      <c r="U18" s="15"/>
      <c r="V18" s="15"/>
      <c r="W18" s="15"/>
      <c r="X18" s="15"/>
      <c r="Y18" s="14"/>
      <c r="Z18" s="15"/>
      <c r="AA18" s="15"/>
      <c r="AB18" s="14" t="s">
        <v>201</v>
      </c>
      <c r="AC18" s="17"/>
    </row>
    <row r="19" spans="1:29" s="16" customFormat="1" ht="139.5" customHeight="1" x14ac:dyDescent="0.25">
      <c r="A19" s="51">
        <v>221</v>
      </c>
      <c r="B19" s="51" t="s">
        <v>115</v>
      </c>
      <c r="C19" s="51">
        <v>2019</v>
      </c>
      <c r="D19" s="60">
        <v>201</v>
      </c>
      <c r="E19" s="64" t="s">
        <v>45</v>
      </c>
      <c r="F19" s="62">
        <v>43725</v>
      </c>
      <c r="G19" s="52" t="s">
        <v>48</v>
      </c>
      <c r="H19" s="53" t="s">
        <v>102</v>
      </c>
      <c r="I19" s="42" t="s">
        <v>103</v>
      </c>
      <c r="J19" s="9">
        <v>1</v>
      </c>
      <c r="K19" s="13" t="s">
        <v>104</v>
      </c>
      <c r="L19" s="42" t="s">
        <v>117</v>
      </c>
      <c r="M19" s="35">
        <v>1</v>
      </c>
      <c r="N19" s="66" t="s">
        <v>107</v>
      </c>
      <c r="O19" s="69" t="s">
        <v>160</v>
      </c>
      <c r="P19" s="69" t="s">
        <v>161</v>
      </c>
      <c r="Q19" s="68"/>
      <c r="R19" s="15"/>
      <c r="S19" s="15"/>
      <c r="T19" s="15"/>
      <c r="U19" s="15"/>
      <c r="V19" s="15"/>
      <c r="W19" s="15"/>
      <c r="X19" s="15"/>
      <c r="Y19" s="14"/>
      <c r="Z19" s="15"/>
      <c r="AA19" s="15"/>
      <c r="AB19" s="14" t="s">
        <v>201</v>
      </c>
      <c r="AC19" s="17"/>
    </row>
    <row r="20" spans="1:29" s="16" customFormat="1" ht="134.25" customHeight="1" x14ac:dyDescent="0.25">
      <c r="A20" s="51">
        <v>221</v>
      </c>
      <c r="B20" s="51" t="s">
        <v>115</v>
      </c>
      <c r="C20" s="51">
        <v>2019</v>
      </c>
      <c r="D20" s="60">
        <v>201</v>
      </c>
      <c r="E20" s="64" t="s">
        <v>45</v>
      </c>
      <c r="F20" s="62">
        <v>43725</v>
      </c>
      <c r="G20" s="52" t="s">
        <v>48</v>
      </c>
      <c r="H20" s="53" t="s">
        <v>102</v>
      </c>
      <c r="I20" s="3" t="s">
        <v>116</v>
      </c>
      <c r="J20" s="9">
        <v>2</v>
      </c>
      <c r="K20" s="42" t="s">
        <v>105</v>
      </c>
      <c r="L20" s="42" t="s">
        <v>106</v>
      </c>
      <c r="M20" s="36">
        <v>12</v>
      </c>
      <c r="N20" s="66" t="s">
        <v>107</v>
      </c>
      <c r="O20" s="69" t="s">
        <v>160</v>
      </c>
      <c r="P20" s="69" t="s">
        <v>162</v>
      </c>
      <c r="Q20" s="68"/>
      <c r="R20" s="15"/>
      <c r="S20" s="15"/>
      <c r="T20" s="15"/>
      <c r="U20" s="15"/>
      <c r="V20" s="15"/>
      <c r="W20" s="15"/>
      <c r="X20" s="15"/>
      <c r="Y20" s="14"/>
      <c r="Z20" s="15"/>
      <c r="AA20" s="15"/>
      <c r="AB20" s="14" t="s">
        <v>201</v>
      </c>
      <c r="AC20" s="17"/>
    </row>
    <row r="21" spans="1:29" s="16" customFormat="1" ht="104.25" customHeight="1" x14ac:dyDescent="0.25">
      <c r="A21" s="9">
        <v>221</v>
      </c>
      <c r="B21" s="9" t="s">
        <v>115</v>
      </c>
      <c r="C21" s="9">
        <v>2019</v>
      </c>
      <c r="D21" s="58">
        <v>201</v>
      </c>
      <c r="E21" s="64" t="s">
        <v>49</v>
      </c>
      <c r="F21" s="63">
        <v>43725</v>
      </c>
      <c r="G21" s="15" t="s">
        <v>50</v>
      </c>
      <c r="H21" s="13" t="s">
        <v>97</v>
      </c>
      <c r="I21" s="3" t="s">
        <v>98</v>
      </c>
      <c r="J21" s="9">
        <v>1</v>
      </c>
      <c r="K21" s="42" t="s">
        <v>99</v>
      </c>
      <c r="L21" s="42" t="s">
        <v>100</v>
      </c>
      <c r="M21" s="2">
        <v>1</v>
      </c>
      <c r="N21" s="66" t="s">
        <v>155</v>
      </c>
      <c r="O21" s="69" t="s">
        <v>160</v>
      </c>
      <c r="P21" s="69" t="s">
        <v>161</v>
      </c>
      <c r="Q21" s="68"/>
      <c r="R21" s="15"/>
      <c r="S21" s="15"/>
      <c r="T21" s="15"/>
      <c r="U21" s="15"/>
      <c r="V21" s="15"/>
      <c r="W21" s="15"/>
      <c r="X21" s="15"/>
      <c r="Y21" s="14"/>
      <c r="Z21" s="15"/>
      <c r="AA21" s="15"/>
      <c r="AB21" s="14" t="s">
        <v>201</v>
      </c>
      <c r="AC21" s="17"/>
    </row>
    <row r="22" spans="1:29" s="16" customFormat="1" ht="158.25" customHeight="1" x14ac:dyDescent="0.25">
      <c r="A22" s="51">
        <v>221</v>
      </c>
      <c r="B22" s="51" t="s">
        <v>115</v>
      </c>
      <c r="C22" s="51">
        <v>2019</v>
      </c>
      <c r="D22" s="60">
        <v>201</v>
      </c>
      <c r="E22" s="64" t="s">
        <v>51</v>
      </c>
      <c r="F22" s="62">
        <v>43725</v>
      </c>
      <c r="G22" s="52" t="s">
        <v>52</v>
      </c>
      <c r="H22" s="53" t="s">
        <v>69</v>
      </c>
      <c r="I22" s="42" t="s">
        <v>134</v>
      </c>
      <c r="J22" s="9">
        <v>1</v>
      </c>
      <c r="K22" s="55" t="s">
        <v>128</v>
      </c>
      <c r="L22" s="55" t="s">
        <v>151</v>
      </c>
      <c r="M22" s="31">
        <v>1</v>
      </c>
      <c r="N22" s="73" t="s">
        <v>184</v>
      </c>
      <c r="O22" s="69" t="s">
        <v>163</v>
      </c>
      <c r="P22" s="69" t="s">
        <v>164</v>
      </c>
      <c r="Q22" s="68"/>
      <c r="R22" s="15"/>
      <c r="S22" s="15"/>
      <c r="T22" s="15"/>
      <c r="U22" s="15"/>
      <c r="V22" s="15"/>
      <c r="W22" s="15"/>
      <c r="X22" s="15"/>
      <c r="Y22" s="14"/>
      <c r="Z22" s="15"/>
      <c r="AA22" s="15"/>
      <c r="AB22" s="14" t="s">
        <v>201</v>
      </c>
      <c r="AC22" s="17"/>
    </row>
    <row r="23" spans="1:29" s="16" customFormat="1" ht="159" customHeight="1" x14ac:dyDescent="0.25">
      <c r="A23" s="51">
        <v>221</v>
      </c>
      <c r="B23" s="51" t="s">
        <v>115</v>
      </c>
      <c r="C23" s="51">
        <v>2019</v>
      </c>
      <c r="D23" s="60">
        <v>201</v>
      </c>
      <c r="E23" s="64" t="s">
        <v>51</v>
      </c>
      <c r="F23" s="62">
        <v>43725</v>
      </c>
      <c r="G23" s="52" t="s">
        <v>52</v>
      </c>
      <c r="H23" s="13" t="s">
        <v>135</v>
      </c>
      <c r="I23" s="42" t="s">
        <v>136</v>
      </c>
      <c r="J23" s="9">
        <v>2</v>
      </c>
      <c r="K23" s="34" t="s">
        <v>137</v>
      </c>
      <c r="L23" s="34" t="s">
        <v>138</v>
      </c>
      <c r="M23" s="45">
        <v>1</v>
      </c>
      <c r="N23" s="73" t="s">
        <v>184</v>
      </c>
      <c r="O23" s="69" t="s">
        <v>157</v>
      </c>
      <c r="P23" s="69" t="s">
        <v>165</v>
      </c>
      <c r="Q23" s="68"/>
      <c r="R23" s="15"/>
      <c r="S23" s="15"/>
      <c r="T23" s="15"/>
      <c r="U23" s="15"/>
      <c r="V23" s="15"/>
      <c r="W23" s="15"/>
      <c r="X23" s="15"/>
      <c r="Y23" s="14"/>
      <c r="Z23" s="15"/>
      <c r="AA23" s="15"/>
      <c r="AB23" s="14" t="s">
        <v>201</v>
      </c>
      <c r="AC23" s="17"/>
    </row>
    <row r="24" spans="1:29" s="16" customFormat="1" ht="171" customHeight="1" x14ac:dyDescent="0.25">
      <c r="A24" s="51">
        <v>221</v>
      </c>
      <c r="B24" s="51" t="s">
        <v>115</v>
      </c>
      <c r="C24" s="51">
        <v>2019</v>
      </c>
      <c r="D24" s="60">
        <v>201</v>
      </c>
      <c r="E24" s="64" t="s">
        <v>53</v>
      </c>
      <c r="F24" s="62">
        <v>43725</v>
      </c>
      <c r="G24" s="52" t="s">
        <v>54</v>
      </c>
      <c r="H24" s="53" t="s">
        <v>70</v>
      </c>
      <c r="I24" s="3" t="s">
        <v>71</v>
      </c>
      <c r="J24" s="9">
        <v>1</v>
      </c>
      <c r="K24" s="55" t="s">
        <v>72</v>
      </c>
      <c r="L24" s="55" t="s">
        <v>73</v>
      </c>
      <c r="M24" s="30">
        <v>1</v>
      </c>
      <c r="N24" s="73" t="s">
        <v>184</v>
      </c>
      <c r="O24" s="69" t="s">
        <v>163</v>
      </c>
      <c r="P24" s="69" t="s">
        <v>161</v>
      </c>
      <c r="Q24" s="68"/>
      <c r="R24" s="15"/>
      <c r="S24" s="15"/>
      <c r="T24" s="15"/>
      <c r="U24" s="15"/>
      <c r="V24" s="15"/>
      <c r="W24" s="15"/>
      <c r="X24" s="15"/>
      <c r="Y24" s="14"/>
      <c r="Z24" s="15"/>
      <c r="AA24" s="15"/>
      <c r="AB24" s="14" t="s">
        <v>201</v>
      </c>
      <c r="AC24" s="17"/>
    </row>
    <row r="25" spans="1:29" s="16" customFormat="1" ht="171" customHeight="1" x14ac:dyDescent="0.25">
      <c r="A25" s="51">
        <v>221</v>
      </c>
      <c r="B25" s="51" t="s">
        <v>115</v>
      </c>
      <c r="C25" s="51">
        <v>2019</v>
      </c>
      <c r="D25" s="60">
        <v>201</v>
      </c>
      <c r="E25" s="64" t="s">
        <v>53</v>
      </c>
      <c r="F25" s="62">
        <v>43725</v>
      </c>
      <c r="G25" s="52" t="s">
        <v>54</v>
      </c>
      <c r="H25" s="53" t="s">
        <v>70</v>
      </c>
      <c r="I25" s="42" t="s">
        <v>139</v>
      </c>
      <c r="J25" s="40">
        <v>2</v>
      </c>
      <c r="K25" s="55" t="s">
        <v>140</v>
      </c>
      <c r="L25" s="55" t="s">
        <v>141</v>
      </c>
      <c r="M25" s="31">
        <v>1</v>
      </c>
      <c r="N25" s="73" t="s">
        <v>184</v>
      </c>
      <c r="O25" s="69" t="s">
        <v>166</v>
      </c>
      <c r="P25" s="69" t="s">
        <v>167</v>
      </c>
      <c r="Q25" s="68"/>
      <c r="R25" s="15"/>
      <c r="S25" s="15"/>
      <c r="T25" s="15"/>
      <c r="U25" s="15"/>
      <c r="V25" s="15"/>
      <c r="W25" s="15"/>
      <c r="X25" s="15"/>
      <c r="Y25" s="14"/>
      <c r="Z25" s="15"/>
      <c r="AA25" s="15"/>
      <c r="AB25" s="14" t="s">
        <v>201</v>
      </c>
      <c r="AC25" s="17"/>
    </row>
    <row r="26" spans="1:29" s="16" customFormat="1" ht="120.75" customHeight="1" x14ac:dyDescent="0.25">
      <c r="A26" s="51">
        <v>221</v>
      </c>
      <c r="B26" s="51" t="s">
        <v>115</v>
      </c>
      <c r="C26" s="51">
        <v>2019</v>
      </c>
      <c r="D26" s="60">
        <v>201</v>
      </c>
      <c r="E26" s="64" t="s">
        <v>82</v>
      </c>
      <c r="F26" s="62">
        <v>43725</v>
      </c>
      <c r="G26" s="52" t="s">
        <v>81</v>
      </c>
      <c r="H26" s="53" t="s">
        <v>83</v>
      </c>
      <c r="I26" s="42" t="s">
        <v>145</v>
      </c>
      <c r="J26" s="9">
        <v>1</v>
      </c>
      <c r="K26" s="55" t="s">
        <v>84</v>
      </c>
      <c r="L26" s="55" t="s">
        <v>142</v>
      </c>
      <c r="M26" s="30">
        <v>1</v>
      </c>
      <c r="N26" s="67" t="s">
        <v>107</v>
      </c>
      <c r="O26" s="69" t="s">
        <v>163</v>
      </c>
      <c r="P26" s="69" t="s">
        <v>168</v>
      </c>
      <c r="Q26" s="68"/>
      <c r="R26" s="15"/>
      <c r="S26" s="15"/>
      <c r="T26" s="15"/>
      <c r="U26" s="15"/>
      <c r="V26" s="15"/>
      <c r="W26" s="15"/>
      <c r="X26" s="15"/>
      <c r="Y26" s="14"/>
      <c r="Z26" s="15"/>
      <c r="AA26" s="15"/>
      <c r="AB26" s="14" t="s">
        <v>201</v>
      </c>
      <c r="AC26" s="17"/>
    </row>
    <row r="27" spans="1:29" s="16" customFormat="1" ht="117" customHeight="1" x14ac:dyDescent="0.25">
      <c r="A27" s="51">
        <v>221</v>
      </c>
      <c r="B27" s="51" t="s">
        <v>115</v>
      </c>
      <c r="C27" s="51">
        <v>2019</v>
      </c>
      <c r="D27" s="60">
        <v>201</v>
      </c>
      <c r="E27" s="64" t="s">
        <v>82</v>
      </c>
      <c r="F27" s="62">
        <v>43725</v>
      </c>
      <c r="G27" s="52" t="s">
        <v>81</v>
      </c>
      <c r="H27" s="53" t="s">
        <v>83</v>
      </c>
      <c r="I27" s="42" t="s">
        <v>129</v>
      </c>
      <c r="J27" s="9">
        <v>2</v>
      </c>
      <c r="K27" s="50" t="s">
        <v>130</v>
      </c>
      <c r="L27" s="50" t="s">
        <v>150</v>
      </c>
      <c r="M27" s="47">
        <v>1</v>
      </c>
      <c r="N27" s="73" t="s">
        <v>184</v>
      </c>
      <c r="O27" s="69" t="s">
        <v>160</v>
      </c>
      <c r="P27" s="69" t="s">
        <v>169</v>
      </c>
      <c r="Q27" s="68"/>
      <c r="R27" s="15"/>
      <c r="S27" s="15"/>
      <c r="T27" s="15"/>
      <c r="U27" s="15"/>
      <c r="V27" s="15"/>
      <c r="W27" s="15"/>
      <c r="X27" s="15"/>
      <c r="Y27" s="14"/>
      <c r="Z27" s="15"/>
      <c r="AA27" s="15"/>
      <c r="AB27" s="14" t="s">
        <v>201</v>
      </c>
      <c r="AC27" s="17"/>
    </row>
    <row r="28" spans="1:29" s="16" customFormat="1" ht="104.25" customHeight="1" x14ac:dyDescent="0.25">
      <c r="A28" s="9">
        <v>221</v>
      </c>
      <c r="B28" s="9" t="s">
        <v>115</v>
      </c>
      <c r="C28" s="9">
        <v>2019</v>
      </c>
      <c r="D28" s="58">
        <v>201</v>
      </c>
      <c r="E28" s="64" t="s">
        <v>55</v>
      </c>
      <c r="F28" s="63">
        <v>43725</v>
      </c>
      <c r="G28" s="15" t="s">
        <v>56</v>
      </c>
      <c r="H28" s="13" t="s">
        <v>74</v>
      </c>
      <c r="I28" s="3" t="s">
        <v>75</v>
      </c>
      <c r="J28" s="9">
        <v>1</v>
      </c>
      <c r="K28" s="55" t="s">
        <v>76</v>
      </c>
      <c r="L28" s="55" t="s">
        <v>77</v>
      </c>
      <c r="M28" s="30">
        <v>1</v>
      </c>
      <c r="N28" s="73" t="s">
        <v>184</v>
      </c>
      <c r="O28" s="69" t="s">
        <v>160</v>
      </c>
      <c r="P28" s="69" t="s">
        <v>168</v>
      </c>
      <c r="Q28" s="68"/>
      <c r="R28" s="15"/>
      <c r="S28" s="15"/>
      <c r="T28" s="15"/>
      <c r="U28" s="15"/>
      <c r="V28" s="15"/>
      <c r="W28" s="15"/>
      <c r="X28" s="15"/>
      <c r="Y28" s="14"/>
      <c r="Z28" s="15"/>
      <c r="AA28" s="15"/>
      <c r="AB28" s="14" t="s">
        <v>201</v>
      </c>
      <c r="AC28" s="17"/>
    </row>
    <row r="29" spans="1:29" s="16" customFormat="1" ht="158.25" customHeight="1" x14ac:dyDescent="0.25">
      <c r="A29" s="9">
        <v>221</v>
      </c>
      <c r="B29" s="9" t="s">
        <v>115</v>
      </c>
      <c r="C29" s="9">
        <v>2019</v>
      </c>
      <c r="D29" s="58">
        <v>201</v>
      </c>
      <c r="E29" s="64" t="s">
        <v>57</v>
      </c>
      <c r="F29" s="63">
        <v>43725</v>
      </c>
      <c r="G29" s="15" t="s">
        <v>58</v>
      </c>
      <c r="H29" s="13" t="s">
        <v>101</v>
      </c>
      <c r="I29" s="39" t="s">
        <v>118</v>
      </c>
      <c r="J29" s="9">
        <v>1</v>
      </c>
      <c r="K29" s="42" t="s">
        <v>119</v>
      </c>
      <c r="L29" s="56" t="s">
        <v>120</v>
      </c>
      <c r="M29" s="38">
        <v>1</v>
      </c>
      <c r="N29" s="73" t="s">
        <v>184</v>
      </c>
      <c r="O29" s="69" t="s">
        <v>160</v>
      </c>
      <c r="P29" s="69" t="s">
        <v>164</v>
      </c>
      <c r="Q29" s="68"/>
      <c r="R29" s="15"/>
      <c r="S29" s="15"/>
      <c r="T29" s="15"/>
      <c r="U29" s="15"/>
      <c r="V29" s="15"/>
      <c r="W29" s="15"/>
      <c r="X29" s="15"/>
      <c r="Y29" s="14"/>
      <c r="Z29" s="15"/>
      <c r="AA29" s="15"/>
      <c r="AB29" s="14" t="s">
        <v>201</v>
      </c>
      <c r="AC29" s="17"/>
    </row>
    <row r="30" spans="1:29" s="16" customFormat="1" ht="185.25" customHeight="1" x14ac:dyDescent="0.25">
      <c r="A30" s="9">
        <v>221</v>
      </c>
      <c r="B30" s="9" t="s">
        <v>115</v>
      </c>
      <c r="C30" s="9">
        <v>2019</v>
      </c>
      <c r="D30" s="58">
        <v>201</v>
      </c>
      <c r="E30" s="64" t="s">
        <v>59</v>
      </c>
      <c r="F30" s="63">
        <v>43725</v>
      </c>
      <c r="G30" s="15" t="s">
        <v>60</v>
      </c>
      <c r="H30" s="13" t="s">
        <v>94</v>
      </c>
      <c r="I30" s="3" t="s">
        <v>95</v>
      </c>
      <c r="J30" s="9">
        <v>1</v>
      </c>
      <c r="K30" s="44" t="s">
        <v>121</v>
      </c>
      <c r="L30" s="44" t="s">
        <v>149</v>
      </c>
      <c r="M30" s="37">
        <v>1</v>
      </c>
      <c r="N30" s="66" t="s">
        <v>96</v>
      </c>
      <c r="O30" s="69" t="s">
        <v>160</v>
      </c>
      <c r="P30" s="69" t="s">
        <v>170</v>
      </c>
      <c r="Q30" s="68"/>
      <c r="R30" s="15"/>
      <c r="S30" s="15"/>
      <c r="T30" s="15"/>
      <c r="U30" s="15"/>
      <c r="V30" s="15"/>
      <c r="W30" s="15"/>
      <c r="X30" s="15"/>
      <c r="Y30" s="14"/>
      <c r="Z30" s="15"/>
      <c r="AA30" s="15"/>
      <c r="AB30" s="14" t="s">
        <v>201</v>
      </c>
      <c r="AC30" s="17"/>
    </row>
    <row r="31" spans="1:29" s="16" customFormat="1" ht="196.5" customHeight="1" x14ac:dyDescent="0.25">
      <c r="A31" s="9">
        <v>221</v>
      </c>
      <c r="B31" s="9" t="s">
        <v>115</v>
      </c>
      <c r="C31" s="9">
        <v>2019</v>
      </c>
      <c r="D31" s="58">
        <v>201</v>
      </c>
      <c r="E31" s="64" t="s">
        <v>61</v>
      </c>
      <c r="F31" s="63">
        <v>43725</v>
      </c>
      <c r="G31" s="15" t="s">
        <v>62</v>
      </c>
      <c r="H31" s="13" t="s">
        <v>90</v>
      </c>
      <c r="I31" s="3" t="s">
        <v>91</v>
      </c>
      <c r="J31" s="9">
        <v>1</v>
      </c>
      <c r="K31" s="42" t="s">
        <v>92</v>
      </c>
      <c r="L31" s="42" t="s">
        <v>93</v>
      </c>
      <c r="M31" s="43">
        <v>1</v>
      </c>
      <c r="N31" s="73" t="s">
        <v>184</v>
      </c>
      <c r="O31" s="69" t="s">
        <v>168</v>
      </c>
      <c r="P31" s="69" t="s">
        <v>171</v>
      </c>
      <c r="Q31" s="68"/>
      <c r="R31" s="15"/>
      <c r="S31" s="15"/>
      <c r="T31" s="15"/>
      <c r="U31" s="15"/>
      <c r="V31" s="15"/>
      <c r="W31" s="15"/>
      <c r="X31" s="15"/>
      <c r="Y31" s="14"/>
      <c r="Z31" s="15"/>
      <c r="AA31" s="15"/>
      <c r="AB31" s="14" t="s">
        <v>201</v>
      </c>
      <c r="AC31" s="17"/>
    </row>
    <row r="32" spans="1:29" s="16" customFormat="1" ht="191.25" customHeight="1" x14ac:dyDescent="0.25">
      <c r="A32" s="9">
        <v>221</v>
      </c>
      <c r="B32" s="9" t="s">
        <v>115</v>
      </c>
      <c r="C32" s="9">
        <v>2019</v>
      </c>
      <c r="D32" s="58">
        <v>201</v>
      </c>
      <c r="E32" s="64" t="s">
        <v>63</v>
      </c>
      <c r="F32" s="63">
        <v>43725</v>
      </c>
      <c r="G32" s="15" t="s">
        <v>64</v>
      </c>
      <c r="H32" s="13" t="s">
        <v>89</v>
      </c>
      <c r="I32" s="42" t="s">
        <v>122</v>
      </c>
      <c r="J32" s="9">
        <v>1</v>
      </c>
      <c r="K32" s="44" t="s">
        <v>119</v>
      </c>
      <c r="L32" s="57" t="s">
        <v>120</v>
      </c>
      <c r="M32" s="41">
        <v>1</v>
      </c>
      <c r="N32" s="73" t="s">
        <v>184</v>
      </c>
      <c r="O32" s="69" t="s">
        <v>160</v>
      </c>
      <c r="P32" s="69" t="s">
        <v>164</v>
      </c>
      <c r="Q32" s="68"/>
      <c r="R32" s="15"/>
      <c r="S32" s="15"/>
      <c r="T32" s="15"/>
      <c r="U32" s="15"/>
      <c r="V32" s="15"/>
      <c r="W32" s="15"/>
      <c r="X32" s="15"/>
      <c r="Y32" s="14"/>
      <c r="Z32" s="15"/>
      <c r="AA32" s="15"/>
      <c r="AB32" s="14" t="s">
        <v>201</v>
      </c>
      <c r="AC32" s="17"/>
    </row>
    <row r="33" spans="1:29" s="16" customFormat="1" ht="154.5" customHeight="1" x14ac:dyDescent="0.25">
      <c r="A33" s="9">
        <v>221</v>
      </c>
      <c r="B33" s="9" t="s">
        <v>115</v>
      </c>
      <c r="C33" s="9">
        <v>2019</v>
      </c>
      <c r="D33" s="58">
        <v>201</v>
      </c>
      <c r="E33" s="64" t="s">
        <v>65</v>
      </c>
      <c r="F33" s="63">
        <v>43725</v>
      </c>
      <c r="G33" s="15" t="s">
        <v>66</v>
      </c>
      <c r="H33" s="13" t="s">
        <v>78</v>
      </c>
      <c r="I33" s="42" t="s">
        <v>79</v>
      </c>
      <c r="J33" s="9">
        <v>1</v>
      </c>
      <c r="K33" s="55" t="s">
        <v>80</v>
      </c>
      <c r="L33" s="55" t="s">
        <v>147</v>
      </c>
      <c r="M33" s="31">
        <v>1</v>
      </c>
      <c r="N33" s="73" t="s">
        <v>184</v>
      </c>
      <c r="O33" s="69" t="s">
        <v>163</v>
      </c>
      <c r="P33" s="69" t="s">
        <v>168</v>
      </c>
      <c r="Q33" s="68"/>
      <c r="R33" s="15"/>
      <c r="S33" s="15"/>
      <c r="T33" s="15"/>
      <c r="U33" s="15"/>
      <c r="V33" s="15"/>
      <c r="W33" s="15"/>
      <c r="X33" s="15"/>
      <c r="Y33" s="14"/>
      <c r="Z33" s="15"/>
      <c r="AA33" s="15"/>
      <c r="AB33" s="14" t="s">
        <v>201</v>
      </c>
      <c r="AC33" s="17"/>
    </row>
    <row r="34" spans="1:29" s="18" customFormat="1" ht="102" x14ac:dyDescent="0.25">
      <c r="A34" s="9">
        <v>221</v>
      </c>
      <c r="B34" s="9" t="s">
        <v>115</v>
      </c>
      <c r="C34" s="9">
        <v>2019</v>
      </c>
      <c r="D34" s="61">
        <v>201</v>
      </c>
      <c r="E34" s="64" t="s">
        <v>33</v>
      </c>
      <c r="F34" s="63">
        <v>43725</v>
      </c>
      <c r="G34" s="13" t="s">
        <v>34</v>
      </c>
      <c r="H34" s="13" t="s">
        <v>35</v>
      </c>
      <c r="I34" s="13" t="s">
        <v>111</v>
      </c>
      <c r="J34" s="9">
        <v>1</v>
      </c>
      <c r="K34" s="13" t="s">
        <v>68</v>
      </c>
      <c r="L34" s="13" t="s">
        <v>148</v>
      </c>
      <c r="M34" s="28">
        <v>1</v>
      </c>
      <c r="N34" s="66" t="s">
        <v>36</v>
      </c>
      <c r="O34" s="69" t="s">
        <v>156</v>
      </c>
      <c r="P34" s="69" t="s">
        <v>172</v>
      </c>
      <c r="Q34" s="68"/>
      <c r="R34" s="15"/>
      <c r="S34" s="15"/>
      <c r="T34" s="15"/>
      <c r="U34" s="15"/>
      <c r="V34" s="15"/>
      <c r="W34" s="15"/>
      <c r="X34" s="15"/>
      <c r="Y34" s="14"/>
      <c r="Z34" s="15"/>
      <c r="AA34" s="15"/>
      <c r="AB34" s="14" t="s">
        <v>201</v>
      </c>
      <c r="AC34" s="17"/>
    </row>
    <row r="35" spans="1:29" s="18" customFormat="1" x14ac:dyDescent="0.25">
      <c r="I35" s="19"/>
      <c r="K35" s="19"/>
      <c r="L35" s="19"/>
      <c r="N35" s="19"/>
      <c r="AC35" s="19"/>
    </row>
    <row r="36" spans="1:29" s="18" customFormat="1" x14ac:dyDescent="0.25">
      <c r="I36" s="19"/>
      <c r="K36" s="19"/>
      <c r="L36" s="19"/>
      <c r="N36" s="19"/>
      <c r="AC36" s="19"/>
    </row>
    <row r="37" spans="1:29" s="18" customFormat="1" x14ac:dyDescent="0.25">
      <c r="I37" s="19"/>
      <c r="K37" s="19"/>
      <c r="L37" s="19"/>
      <c r="N37" s="19"/>
      <c r="AC37" s="19"/>
    </row>
    <row r="38" spans="1:29" s="18" customFormat="1" x14ac:dyDescent="0.25">
      <c r="I38" s="19"/>
      <c r="K38" s="19"/>
      <c r="L38" s="19"/>
      <c r="N38" s="19"/>
      <c r="AC38" s="19"/>
    </row>
    <row r="39" spans="1:29" s="18" customFormat="1" x14ac:dyDescent="0.25">
      <c r="I39" s="19"/>
      <c r="K39" s="19"/>
      <c r="L39" s="19"/>
      <c r="N39" s="19"/>
      <c r="AC39" s="19"/>
    </row>
    <row r="40" spans="1:29" s="18" customFormat="1" x14ac:dyDescent="0.25">
      <c r="I40" s="19"/>
      <c r="K40" s="19"/>
      <c r="L40" s="19"/>
      <c r="N40" s="19"/>
      <c r="AC40" s="19"/>
    </row>
    <row r="41" spans="1:29" s="18" customFormat="1" x14ac:dyDescent="0.25">
      <c r="I41" s="19"/>
      <c r="K41" s="19"/>
      <c r="L41" s="19"/>
      <c r="N41" s="19"/>
      <c r="AC41" s="19"/>
    </row>
    <row r="42" spans="1:29" s="18" customFormat="1" x14ac:dyDescent="0.25">
      <c r="I42" s="19"/>
      <c r="K42" s="19"/>
      <c r="L42" s="19"/>
      <c r="N42" s="19"/>
      <c r="AC42" s="19"/>
    </row>
    <row r="43" spans="1:29" s="18" customFormat="1" x14ac:dyDescent="0.25">
      <c r="I43" s="19"/>
      <c r="K43" s="19"/>
      <c r="L43" s="19"/>
      <c r="N43" s="19"/>
      <c r="AC43" s="19"/>
    </row>
    <row r="44" spans="1:29" s="18" customFormat="1" x14ac:dyDescent="0.25">
      <c r="I44" s="19"/>
      <c r="K44" s="19"/>
      <c r="L44" s="19"/>
      <c r="N44" s="19"/>
      <c r="AC44" s="19"/>
    </row>
    <row r="45" spans="1:29" s="18" customFormat="1" x14ac:dyDescent="0.25">
      <c r="I45" s="19"/>
      <c r="K45" s="19"/>
      <c r="L45" s="19"/>
      <c r="N45" s="19"/>
      <c r="AC45" s="19"/>
    </row>
    <row r="46" spans="1:29" s="18" customFormat="1" x14ac:dyDescent="0.25">
      <c r="I46" s="19"/>
      <c r="K46" s="19"/>
      <c r="L46" s="19"/>
      <c r="N46" s="19"/>
      <c r="AC46" s="19"/>
    </row>
    <row r="47" spans="1:29" s="18" customFormat="1" x14ac:dyDescent="0.25">
      <c r="I47" s="19"/>
      <c r="K47" s="19"/>
      <c r="L47" s="19"/>
      <c r="N47" s="19"/>
      <c r="AC47" s="19"/>
    </row>
    <row r="48" spans="1:29" s="18" customFormat="1" x14ac:dyDescent="0.25">
      <c r="I48" s="19"/>
      <c r="K48" s="19"/>
      <c r="L48" s="19"/>
      <c r="N48" s="19"/>
      <c r="AC48" s="19"/>
    </row>
    <row r="49" spans="9:29" s="18" customFormat="1" x14ac:dyDescent="0.25">
      <c r="I49" s="19"/>
      <c r="K49" s="19"/>
      <c r="L49" s="19"/>
      <c r="N49" s="19"/>
      <c r="AC49" s="19"/>
    </row>
    <row r="50" spans="9:29" s="18" customFormat="1" x14ac:dyDescent="0.25">
      <c r="I50" s="19"/>
      <c r="K50" s="19"/>
      <c r="L50" s="19"/>
      <c r="N50" s="19"/>
      <c r="AC50" s="19"/>
    </row>
    <row r="51" spans="9:29" s="18" customFormat="1" x14ac:dyDescent="0.25">
      <c r="I51" s="19"/>
      <c r="K51" s="19"/>
      <c r="L51" s="19"/>
      <c r="N51" s="19"/>
      <c r="AC51" s="19"/>
    </row>
    <row r="52" spans="9:29" s="18" customFormat="1" x14ac:dyDescent="0.25">
      <c r="I52" s="19"/>
      <c r="K52" s="19"/>
      <c r="L52" s="19"/>
      <c r="N52" s="19"/>
      <c r="AC52" s="19"/>
    </row>
    <row r="53" spans="9:29" s="18" customFormat="1" x14ac:dyDescent="0.25">
      <c r="I53" s="19"/>
      <c r="K53" s="19"/>
      <c r="L53" s="19"/>
      <c r="N53" s="19"/>
      <c r="AC53" s="19"/>
    </row>
    <row r="54" spans="9:29" s="18" customFormat="1" x14ac:dyDescent="0.25">
      <c r="I54" s="19"/>
      <c r="K54" s="19"/>
      <c r="L54" s="19"/>
      <c r="N54" s="19"/>
      <c r="AC54" s="19"/>
    </row>
    <row r="55" spans="9:29" s="18" customFormat="1" x14ac:dyDescent="0.25">
      <c r="I55" s="19"/>
      <c r="K55" s="19"/>
      <c r="L55" s="19"/>
      <c r="N55" s="19"/>
      <c r="AC55" s="19"/>
    </row>
    <row r="56" spans="9:29" s="18" customFormat="1" x14ac:dyDescent="0.25">
      <c r="I56" s="19"/>
      <c r="K56" s="19"/>
      <c r="L56" s="19"/>
      <c r="N56" s="19"/>
      <c r="AC56" s="19"/>
    </row>
    <row r="57" spans="9:29" s="18" customFormat="1" x14ac:dyDescent="0.25">
      <c r="I57" s="19"/>
      <c r="K57" s="19"/>
      <c r="L57" s="19"/>
      <c r="N57" s="19"/>
      <c r="AC57" s="19"/>
    </row>
    <row r="58" spans="9:29" s="18" customFormat="1" x14ac:dyDescent="0.25">
      <c r="I58" s="19"/>
      <c r="K58" s="19"/>
      <c r="L58" s="19"/>
      <c r="N58" s="19"/>
      <c r="AC58" s="19"/>
    </row>
    <row r="59" spans="9:29" s="18" customFormat="1" x14ac:dyDescent="0.25">
      <c r="I59" s="19"/>
      <c r="K59" s="19"/>
      <c r="L59" s="19"/>
      <c r="N59" s="19"/>
      <c r="AC59" s="19"/>
    </row>
    <row r="60" spans="9:29" s="18" customFormat="1" x14ac:dyDescent="0.25">
      <c r="I60" s="19"/>
      <c r="K60" s="19"/>
      <c r="L60" s="19"/>
      <c r="N60" s="19"/>
      <c r="AC60" s="19"/>
    </row>
    <row r="61" spans="9:29" s="18" customFormat="1" x14ac:dyDescent="0.25">
      <c r="I61" s="19"/>
      <c r="K61" s="19"/>
      <c r="L61" s="19"/>
      <c r="N61" s="19"/>
      <c r="AC61" s="19"/>
    </row>
    <row r="62" spans="9:29" s="18" customFormat="1" x14ac:dyDescent="0.25">
      <c r="I62" s="19"/>
      <c r="K62" s="19"/>
      <c r="L62" s="19"/>
      <c r="N62" s="19"/>
      <c r="AC62" s="19"/>
    </row>
    <row r="63" spans="9:29" s="18" customFormat="1" x14ac:dyDescent="0.25">
      <c r="I63" s="19"/>
      <c r="K63" s="19"/>
      <c r="L63" s="19"/>
      <c r="N63" s="19"/>
      <c r="AC63" s="19"/>
    </row>
    <row r="64" spans="9:29" s="18" customFormat="1" x14ac:dyDescent="0.25">
      <c r="I64" s="19"/>
      <c r="K64" s="19"/>
      <c r="L64" s="19"/>
      <c r="N64" s="19"/>
      <c r="AC64" s="19"/>
    </row>
    <row r="65" spans="1:29" s="18" customFormat="1" x14ac:dyDescent="0.25">
      <c r="I65" s="19"/>
      <c r="K65" s="19"/>
      <c r="L65" s="19"/>
      <c r="N65" s="19"/>
      <c r="AC65" s="19"/>
    </row>
    <row r="66" spans="1:29" s="18" customFormat="1" x14ac:dyDescent="0.25">
      <c r="I66" s="19"/>
      <c r="K66" s="19"/>
      <c r="L66" s="19"/>
      <c r="N66" s="19"/>
      <c r="AC66" s="19"/>
    </row>
    <row r="67" spans="1:29" s="18" customFormat="1" x14ac:dyDescent="0.25">
      <c r="I67" s="19"/>
      <c r="K67" s="19"/>
      <c r="L67" s="19"/>
      <c r="N67" s="19"/>
      <c r="AC67" s="19"/>
    </row>
    <row r="68" spans="1:29" s="18" customFormat="1" x14ac:dyDescent="0.25">
      <c r="I68" s="19"/>
      <c r="K68" s="19"/>
      <c r="L68" s="19"/>
      <c r="N68" s="19"/>
      <c r="AC68" s="19"/>
    </row>
    <row r="69" spans="1:29" s="18" customFormat="1" x14ac:dyDescent="0.25">
      <c r="I69" s="19"/>
      <c r="K69" s="19"/>
      <c r="L69" s="19"/>
      <c r="N69" s="19"/>
      <c r="AC69" s="19"/>
    </row>
    <row r="70" spans="1:29" s="18" customFormat="1" x14ac:dyDescent="0.25">
      <c r="I70" s="19"/>
      <c r="K70" s="19"/>
      <c r="L70" s="19"/>
      <c r="N70" s="19"/>
      <c r="AC70" s="19"/>
    </row>
    <row r="71" spans="1:29" s="18" customFormat="1" x14ac:dyDescent="0.25">
      <c r="I71" s="19"/>
      <c r="K71" s="19"/>
      <c r="L71" s="19"/>
      <c r="N71" s="19"/>
      <c r="AC71" s="19"/>
    </row>
    <row r="72" spans="1:29" s="18" customFormat="1" x14ac:dyDescent="0.25">
      <c r="I72" s="19"/>
      <c r="K72" s="19"/>
      <c r="L72" s="19"/>
      <c r="N72" s="19"/>
      <c r="AC72" s="19"/>
    </row>
    <row r="73" spans="1:29" s="18" customFormat="1" x14ac:dyDescent="0.25">
      <c r="I73" s="19"/>
      <c r="K73" s="19"/>
      <c r="L73" s="19"/>
      <c r="N73" s="19"/>
      <c r="AC73" s="19"/>
    </row>
    <row r="74" spans="1:29" s="21" customFormat="1" x14ac:dyDescent="0.2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20"/>
    </row>
    <row r="75" spans="1:29" s="21" customFormat="1" x14ac:dyDescent="0.2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20"/>
    </row>
    <row r="76" spans="1:29" s="21" customFormat="1" x14ac:dyDescent="0.2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20"/>
    </row>
    <row r="77" spans="1:29" s="21" customFormat="1" x14ac:dyDescent="0.2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20"/>
    </row>
    <row r="78" spans="1:29" s="21" customFormat="1" x14ac:dyDescent="0.2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20"/>
    </row>
    <row r="79" spans="1:29" s="21" customFormat="1" x14ac:dyDescent="0.2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20"/>
    </row>
    <row r="80" spans="1:29" s="21" customFormat="1" x14ac:dyDescent="0.2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20"/>
    </row>
    <row r="81" spans="1:29" s="21" customFormat="1" x14ac:dyDescent="0.2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20"/>
    </row>
    <row r="82" spans="1:29" s="21" customFormat="1" x14ac:dyDescent="0.2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20"/>
    </row>
    <row r="83" spans="1:29" s="21" customFormat="1" x14ac:dyDescent="0.2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20"/>
    </row>
    <row r="84" spans="1:29" s="21" customFormat="1" x14ac:dyDescent="0.2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20"/>
    </row>
    <row r="85" spans="1:29" s="21" customFormat="1" x14ac:dyDescent="0.2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20"/>
    </row>
    <row r="86" spans="1:29" s="21" customFormat="1" x14ac:dyDescent="0.2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20"/>
    </row>
    <row r="87" spans="1:29" s="21" customFormat="1" x14ac:dyDescent="0.2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20"/>
    </row>
    <row r="88" spans="1:29" s="21" customFormat="1" x14ac:dyDescent="0.2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20"/>
    </row>
    <row r="89" spans="1:29" s="21" customFormat="1" x14ac:dyDescent="0.2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20"/>
    </row>
    <row r="90" spans="1:29" s="21" customFormat="1" x14ac:dyDescent="0.2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20"/>
    </row>
    <row r="91" spans="1:29" s="21" customFormat="1" x14ac:dyDescent="0.2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20"/>
    </row>
    <row r="92" spans="1:29" s="21" customFormat="1" x14ac:dyDescent="0.2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20"/>
    </row>
    <row r="93" spans="1:29" s="21" customFormat="1" x14ac:dyDescent="0.2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20"/>
    </row>
    <row r="94" spans="1:29" s="21" customFormat="1" x14ac:dyDescent="0.2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20"/>
    </row>
    <row r="95" spans="1:29" s="21" customFormat="1" x14ac:dyDescent="0.2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20"/>
    </row>
    <row r="96" spans="1:29" s="21" customFormat="1" x14ac:dyDescent="0.2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20"/>
    </row>
    <row r="97" spans="1:29" s="21" customFormat="1" x14ac:dyDescent="0.2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20"/>
    </row>
    <row r="98" spans="1:29" s="21" customFormat="1" x14ac:dyDescent="0.2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20"/>
    </row>
    <row r="99" spans="1:29" s="21" customFormat="1" x14ac:dyDescent="0.2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20"/>
    </row>
    <row r="100" spans="1:29" s="21" customFormat="1" x14ac:dyDescent="0.2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20"/>
    </row>
    <row r="101" spans="1:29" s="21" customFormat="1" x14ac:dyDescent="0.2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20"/>
    </row>
    <row r="102" spans="1:29" s="21" customFormat="1" x14ac:dyDescent="0.2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20"/>
    </row>
    <row r="103" spans="1:29" s="21" customFormat="1" x14ac:dyDescent="0.2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20"/>
    </row>
    <row r="104" spans="1:29" s="21" customFormat="1" x14ac:dyDescent="0.2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20"/>
    </row>
    <row r="105" spans="1:29" s="21" customFormat="1" x14ac:dyDescent="0.2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20"/>
    </row>
    <row r="106" spans="1:29" s="21" customFormat="1" x14ac:dyDescent="0.2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20"/>
    </row>
    <row r="107" spans="1:29" s="21" customFormat="1" x14ac:dyDescent="0.2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20"/>
    </row>
    <row r="108" spans="1:29" s="21" customFormat="1" x14ac:dyDescent="0.2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20"/>
    </row>
    <row r="109" spans="1:29" x14ac:dyDescent="0.2">
      <c r="A109" s="22"/>
      <c r="B109" s="22"/>
      <c r="C109" s="23"/>
      <c r="D109" s="23"/>
      <c r="E109" s="22"/>
      <c r="F109" s="22"/>
      <c r="G109" s="22"/>
      <c r="H109" s="22"/>
      <c r="I109" s="22"/>
      <c r="J109" s="23"/>
      <c r="K109" s="22"/>
      <c r="L109" s="22"/>
      <c r="M109" s="22"/>
      <c r="N109" s="22"/>
      <c r="O109" s="22"/>
      <c r="P109" s="22"/>
      <c r="Q109" s="22"/>
      <c r="R109" s="22"/>
      <c r="S109" s="22"/>
      <c r="T109" s="22"/>
      <c r="U109" s="24"/>
      <c r="V109" s="22"/>
      <c r="W109" s="24"/>
      <c r="X109" s="22"/>
      <c r="Y109" s="22"/>
      <c r="Z109" s="22"/>
      <c r="AA109" s="22"/>
      <c r="AB109" s="22"/>
    </row>
    <row r="110" spans="1:29" x14ac:dyDescent="0.2">
      <c r="A110" s="22"/>
      <c r="B110" s="22"/>
      <c r="C110" s="23"/>
      <c r="D110" s="23"/>
      <c r="E110" s="22"/>
      <c r="F110" s="22"/>
      <c r="G110" s="22"/>
      <c r="H110" s="22"/>
      <c r="I110" s="22"/>
      <c r="J110" s="23"/>
      <c r="K110" s="22"/>
      <c r="L110" s="22"/>
      <c r="M110" s="22"/>
      <c r="N110" s="22"/>
      <c r="O110" s="22"/>
      <c r="P110" s="22"/>
      <c r="Q110" s="22"/>
      <c r="R110" s="22"/>
      <c r="S110" s="22"/>
      <c r="T110" s="22"/>
      <c r="U110" s="24"/>
      <c r="V110" s="22"/>
      <c r="W110" s="24"/>
      <c r="X110" s="22"/>
      <c r="Y110" s="22"/>
      <c r="Z110" s="22"/>
      <c r="AA110" s="22"/>
      <c r="AB110" s="22"/>
    </row>
    <row r="111" spans="1:29" x14ac:dyDescent="0.2">
      <c r="A111" s="22"/>
      <c r="B111" s="22"/>
      <c r="C111" s="23"/>
      <c r="D111" s="23"/>
      <c r="E111" s="22"/>
      <c r="F111" s="22"/>
      <c r="G111" s="22"/>
      <c r="H111" s="22"/>
      <c r="I111" s="22"/>
      <c r="J111" s="23"/>
      <c r="K111" s="22"/>
      <c r="L111" s="22"/>
      <c r="M111" s="22"/>
      <c r="N111" s="22"/>
      <c r="O111" s="22"/>
      <c r="P111" s="22"/>
      <c r="Q111" s="22"/>
      <c r="R111" s="22"/>
      <c r="S111" s="22"/>
      <c r="T111" s="22"/>
      <c r="U111" s="24"/>
      <c r="V111" s="22"/>
      <c r="W111" s="24"/>
      <c r="X111" s="22"/>
      <c r="Y111" s="22"/>
      <c r="Z111" s="22"/>
      <c r="AA111" s="22"/>
      <c r="AB111" s="22"/>
    </row>
    <row r="112" spans="1:29" x14ac:dyDescent="0.2">
      <c r="A112" s="22"/>
      <c r="B112" s="22"/>
      <c r="C112" s="23"/>
      <c r="D112" s="23"/>
      <c r="E112" s="22"/>
      <c r="F112" s="22"/>
      <c r="G112" s="22"/>
      <c r="H112" s="22"/>
      <c r="I112" s="22"/>
      <c r="J112" s="23"/>
      <c r="K112" s="22"/>
      <c r="L112" s="22"/>
      <c r="M112" s="22"/>
      <c r="N112" s="22"/>
      <c r="O112" s="22"/>
      <c r="P112" s="22"/>
      <c r="Q112" s="22"/>
      <c r="R112" s="22"/>
      <c r="S112" s="22"/>
      <c r="T112" s="22"/>
      <c r="U112" s="24"/>
      <c r="V112" s="22"/>
      <c r="W112" s="24"/>
      <c r="X112" s="22"/>
      <c r="Y112" s="22"/>
      <c r="Z112" s="22"/>
      <c r="AA112" s="22"/>
      <c r="AB112" s="22"/>
    </row>
    <row r="113" spans="1:28" x14ac:dyDescent="0.2">
      <c r="A113" s="22"/>
      <c r="B113" s="22"/>
      <c r="C113" s="23"/>
      <c r="D113" s="23"/>
      <c r="E113" s="22"/>
      <c r="F113" s="22"/>
      <c r="G113" s="22"/>
      <c r="H113" s="22"/>
      <c r="I113" s="22"/>
      <c r="J113" s="23"/>
      <c r="K113" s="22"/>
      <c r="L113" s="22"/>
      <c r="M113" s="22"/>
      <c r="N113" s="22"/>
      <c r="O113" s="22"/>
      <c r="P113" s="22"/>
      <c r="Q113" s="22"/>
      <c r="R113" s="22"/>
      <c r="S113" s="22"/>
      <c r="T113" s="22"/>
      <c r="U113" s="24"/>
      <c r="V113" s="22"/>
      <c r="W113" s="24"/>
      <c r="X113" s="22"/>
      <c r="Y113" s="22"/>
      <c r="Z113" s="22"/>
      <c r="AA113" s="22"/>
      <c r="AB113" s="22"/>
    </row>
    <row r="114" spans="1:28" x14ac:dyDescent="0.2">
      <c r="A114" s="22"/>
      <c r="B114" s="22"/>
      <c r="C114" s="23"/>
      <c r="D114" s="23"/>
      <c r="E114" s="22"/>
      <c r="F114" s="22"/>
      <c r="G114" s="22"/>
      <c r="H114" s="22"/>
      <c r="I114" s="22"/>
      <c r="J114" s="23"/>
      <c r="K114" s="22"/>
      <c r="L114" s="22"/>
      <c r="M114" s="22"/>
      <c r="N114" s="22"/>
      <c r="O114" s="22"/>
      <c r="P114" s="22"/>
      <c r="Q114" s="22"/>
      <c r="R114" s="22"/>
      <c r="S114" s="22"/>
      <c r="T114" s="22"/>
      <c r="U114" s="24"/>
      <c r="V114" s="22"/>
      <c r="W114" s="24"/>
      <c r="X114" s="22"/>
      <c r="Y114" s="22"/>
      <c r="Z114" s="22"/>
      <c r="AA114" s="22"/>
      <c r="AB114" s="22"/>
    </row>
    <row r="115" spans="1:28" x14ac:dyDescent="0.2">
      <c r="A115" s="22"/>
      <c r="B115" s="22"/>
      <c r="C115" s="23"/>
      <c r="D115" s="23"/>
      <c r="E115" s="22"/>
      <c r="F115" s="22"/>
      <c r="G115" s="22"/>
      <c r="H115" s="22"/>
      <c r="I115" s="22"/>
      <c r="J115" s="23"/>
      <c r="K115" s="22"/>
      <c r="L115" s="22"/>
      <c r="M115" s="22"/>
      <c r="N115" s="22"/>
      <c r="O115" s="22"/>
      <c r="P115" s="22"/>
      <c r="Q115" s="22"/>
      <c r="R115" s="22"/>
      <c r="S115" s="22"/>
      <c r="T115" s="22"/>
      <c r="U115" s="24"/>
      <c r="V115" s="22"/>
      <c r="W115" s="24"/>
      <c r="X115" s="22"/>
      <c r="Y115" s="22"/>
      <c r="Z115" s="22"/>
      <c r="AA115" s="22"/>
      <c r="AB115" s="22"/>
    </row>
    <row r="116" spans="1:28" x14ac:dyDescent="0.2">
      <c r="A116" s="22"/>
      <c r="B116" s="22"/>
      <c r="C116" s="23"/>
      <c r="D116" s="23"/>
      <c r="E116" s="22"/>
      <c r="F116" s="22"/>
      <c r="G116" s="22"/>
      <c r="H116" s="22"/>
      <c r="I116" s="22"/>
      <c r="J116" s="23"/>
      <c r="K116" s="22"/>
      <c r="L116" s="22"/>
      <c r="M116" s="22"/>
      <c r="N116" s="22"/>
      <c r="O116" s="22"/>
      <c r="P116" s="22"/>
      <c r="Q116" s="22"/>
      <c r="R116" s="22"/>
      <c r="S116" s="22"/>
      <c r="T116" s="22"/>
      <c r="U116" s="24"/>
      <c r="V116" s="22"/>
      <c r="W116" s="24"/>
      <c r="X116" s="22"/>
      <c r="Y116" s="22"/>
      <c r="Z116" s="22"/>
      <c r="AA116" s="22"/>
      <c r="AB116" s="22"/>
    </row>
    <row r="117" spans="1:28" x14ac:dyDescent="0.2">
      <c r="A117" s="22"/>
      <c r="B117" s="22"/>
      <c r="C117" s="23"/>
      <c r="D117" s="23"/>
      <c r="E117" s="22"/>
      <c r="F117" s="22"/>
      <c r="G117" s="22"/>
      <c r="H117" s="22"/>
      <c r="I117" s="22"/>
      <c r="J117" s="23"/>
      <c r="K117" s="22"/>
      <c r="L117" s="22"/>
      <c r="M117" s="22"/>
      <c r="N117" s="22"/>
      <c r="O117" s="22"/>
      <c r="P117" s="22"/>
      <c r="Q117" s="22"/>
      <c r="R117" s="22"/>
      <c r="S117" s="22"/>
      <c r="T117" s="22"/>
      <c r="U117" s="24"/>
      <c r="V117" s="22"/>
      <c r="W117" s="24"/>
      <c r="X117" s="22"/>
      <c r="Y117" s="22"/>
      <c r="Z117" s="22"/>
      <c r="AA117" s="22"/>
      <c r="AB117" s="22"/>
    </row>
    <row r="118" spans="1:28" x14ac:dyDescent="0.2">
      <c r="A118" s="22"/>
      <c r="B118" s="22"/>
      <c r="C118" s="23"/>
      <c r="D118" s="23"/>
      <c r="E118" s="22"/>
      <c r="F118" s="22"/>
      <c r="G118" s="22"/>
      <c r="H118" s="22"/>
      <c r="I118" s="22"/>
      <c r="J118" s="23"/>
      <c r="K118" s="22"/>
      <c r="L118" s="22"/>
      <c r="M118" s="22"/>
      <c r="N118" s="22"/>
      <c r="O118" s="22"/>
      <c r="P118" s="22"/>
      <c r="Q118" s="22"/>
      <c r="R118" s="22"/>
      <c r="S118" s="22"/>
      <c r="T118" s="22"/>
      <c r="U118" s="24"/>
      <c r="V118" s="22"/>
      <c r="W118" s="24"/>
      <c r="X118" s="22"/>
      <c r="Y118" s="22"/>
      <c r="Z118" s="22"/>
      <c r="AA118" s="22"/>
      <c r="AB118" s="22"/>
    </row>
    <row r="119" spans="1:28" x14ac:dyDescent="0.2">
      <c r="A119" s="22"/>
      <c r="B119" s="22"/>
      <c r="C119" s="23"/>
      <c r="D119" s="23"/>
      <c r="E119" s="22"/>
      <c r="F119" s="22"/>
      <c r="G119" s="22"/>
      <c r="H119" s="22"/>
      <c r="I119" s="22"/>
      <c r="J119" s="23"/>
      <c r="K119" s="22"/>
      <c r="L119" s="22"/>
      <c r="M119" s="22"/>
      <c r="N119" s="22"/>
      <c r="O119" s="22"/>
      <c r="P119" s="22"/>
      <c r="Q119" s="22"/>
      <c r="R119" s="22"/>
      <c r="S119" s="22"/>
      <c r="T119" s="22"/>
      <c r="U119" s="24"/>
      <c r="V119" s="22"/>
      <c r="W119" s="24"/>
      <c r="X119" s="22"/>
      <c r="Y119" s="22"/>
      <c r="Z119" s="22"/>
      <c r="AA119" s="22"/>
      <c r="AB119" s="22"/>
    </row>
    <row r="120" spans="1:28" x14ac:dyDescent="0.2">
      <c r="A120" s="22"/>
      <c r="B120" s="22"/>
      <c r="C120" s="23"/>
      <c r="D120" s="23"/>
      <c r="E120" s="22"/>
      <c r="F120" s="22"/>
      <c r="G120" s="22"/>
      <c r="H120" s="22"/>
      <c r="I120" s="22"/>
      <c r="J120" s="23"/>
      <c r="K120" s="22"/>
      <c r="L120" s="22"/>
      <c r="M120" s="22"/>
      <c r="N120" s="22"/>
      <c r="O120" s="22"/>
      <c r="P120" s="22"/>
      <c r="Q120" s="22"/>
      <c r="R120" s="22"/>
      <c r="S120" s="22"/>
      <c r="T120" s="22"/>
      <c r="U120" s="24"/>
      <c r="V120" s="22"/>
      <c r="W120" s="24"/>
      <c r="X120" s="22"/>
      <c r="Y120" s="22"/>
      <c r="Z120" s="22"/>
      <c r="AA120" s="22"/>
      <c r="AB120" s="22"/>
    </row>
    <row r="121" spans="1:28" x14ac:dyDescent="0.2">
      <c r="A121" s="22"/>
      <c r="B121" s="22"/>
      <c r="C121" s="23"/>
      <c r="D121" s="23"/>
      <c r="E121" s="22"/>
      <c r="F121" s="22"/>
      <c r="G121" s="22"/>
      <c r="H121" s="22"/>
      <c r="I121" s="22"/>
      <c r="J121" s="23"/>
      <c r="K121" s="22"/>
      <c r="L121" s="22"/>
      <c r="M121" s="22"/>
      <c r="N121" s="22"/>
      <c r="O121" s="22"/>
      <c r="P121" s="22"/>
      <c r="Q121" s="22"/>
      <c r="R121" s="22"/>
      <c r="S121" s="22"/>
      <c r="T121" s="22"/>
      <c r="U121" s="24"/>
      <c r="V121" s="22"/>
      <c r="W121" s="24"/>
      <c r="X121" s="22"/>
      <c r="Y121" s="22"/>
      <c r="Z121" s="22"/>
      <c r="AA121" s="22"/>
      <c r="AB121" s="22"/>
    </row>
    <row r="122" spans="1:28" x14ac:dyDescent="0.2">
      <c r="A122" s="22"/>
      <c r="B122" s="22"/>
      <c r="C122" s="23"/>
      <c r="D122" s="23"/>
      <c r="E122" s="22"/>
      <c r="F122" s="22"/>
      <c r="G122" s="22"/>
      <c r="H122" s="22"/>
      <c r="I122" s="22"/>
      <c r="J122" s="23"/>
      <c r="K122" s="22"/>
      <c r="L122" s="22"/>
      <c r="M122" s="22"/>
      <c r="N122" s="22"/>
      <c r="O122" s="22"/>
      <c r="P122" s="22"/>
      <c r="Q122" s="22"/>
      <c r="R122" s="22"/>
      <c r="S122" s="22"/>
      <c r="T122" s="22"/>
      <c r="U122" s="24"/>
      <c r="V122" s="22"/>
      <c r="W122" s="24"/>
      <c r="X122" s="22"/>
      <c r="Y122" s="22"/>
      <c r="Z122" s="22"/>
      <c r="AA122" s="22"/>
      <c r="AB122" s="22"/>
    </row>
    <row r="123" spans="1:28" x14ac:dyDescent="0.2">
      <c r="A123" s="22"/>
      <c r="B123" s="22"/>
      <c r="C123" s="23"/>
      <c r="D123" s="23"/>
      <c r="E123" s="22"/>
      <c r="F123" s="22"/>
      <c r="G123" s="22"/>
      <c r="H123" s="22"/>
      <c r="I123" s="22"/>
      <c r="J123" s="23"/>
      <c r="K123" s="22"/>
      <c r="L123" s="22"/>
      <c r="M123" s="22"/>
      <c r="N123" s="22"/>
      <c r="O123" s="22"/>
      <c r="P123" s="22"/>
      <c r="Q123" s="22"/>
      <c r="R123" s="22"/>
      <c r="S123" s="22"/>
      <c r="T123" s="22"/>
      <c r="U123" s="24"/>
      <c r="V123" s="22"/>
      <c r="W123" s="24"/>
      <c r="X123" s="22"/>
      <c r="Y123" s="22"/>
      <c r="Z123" s="22"/>
      <c r="AA123" s="22"/>
      <c r="AB123" s="22"/>
    </row>
    <row r="124" spans="1:28" x14ac:dyDescent="0.2">
      <c r="A124" s="22"/>
      <c r="B124" s="22"/>
      <c r="C124" s="23"/>
      <c r="D124" s="23"/>
      <c r="E124" s="22"/>
      <c r="F124" s="22"/>
      <c r="G124" s="22"/>
      <c r="H124" s="22"/>
      <c r="I124" s="22"/>
      <c r="J124" s="23"/>
      <c r="K124" s="22"/>
      <c r="L124" s="22"/>
      <c r="M124" s="22"/>
      <c r="N124" s="22"/>
      <c r="O124" s="22"/>
      <c r="P124" s="22"/>
      <c r="Q124" s="22"/>
      <c r="R124" s="22"/>
      <c r="S124" s="22"/>
      <c r="T124" s="22"/>
      <c r="U124" s="24"/>
      <c r="V124" s="22"/>
      <c r="W124" s="24"/>
      <c r="X124" s="22"/>
      <c r="Y124" s="22"/>
      <c r="Z124" s="22"/>
      <c r="AA124" s="22"/>
      <c r="AB124" s="22"/>
    </row>
    <row r="125" spans="1:28" x14ac:dyDescent="0.2">
      <c r="A125" s="22"/>
      <c r="B125" s="22"/>
      <c r="C125" s="23"/>
      <c r="D125" s="23"/>
      <c r="E125" s="22"/>
      <c r="F125" s="22"/>
      <c r="G125" s="22"/>
      <c r="H125" s="22"/>
      <c r="I125" s="22"/>
      <c r="J125" s="23"/>
      <c r="K125" s="22"/>
      <c r="L125" s="22"/>
      <c r="M125" s="22"/>
      <c r="N125" s="22"/>
      <c r="O125" s="22"/>
      <c r="P125" s="22"/>
      <c r="Q125" s="22"/>
      <c r="R125" s="22"/>
      <c r="S125" s="22"/>
      <c r="T125" s="22"/>
      <c r="U125" s="24"/>
      <c r="V125" s="22"/>
      <c r="W125" s="24"/>
      <c r="X125" s="22"/>
      <c r="Y125" s="22"/>
      <c r="Z125" s="22"/>
      <c r="AA125" s="22"/>
      <c r="AB125" s="22"/>
    </row>
    <row r="126" spans="1:28" x14ac:dyDescent="0.2">
      <c r="A126" s="22"/>
      <c r="B126" s="22"/>
      <c r="C126" s="23"/>
      <c r="D126" s="23"/>
      <c r="E126" s="22"/>
      <c r="F126" s="22"/>
      <c r="G126" s="22"/>
      <c r="H126" s="22"/>
      <c r="I126" s="22"/>
      <c r="J126" s="23"/>
      <c r="K126" s="22"/>
      <c r="L126" s="22"/>
      <c r="M126" s="22"/>
      <c r="N126" s="22"/>
      <c r="O126" s="22"/>
      <c r="P126" s="22"/>
      <c r="Q126" s="22"/>
      <c r="R126" s="22"/>
      <c r="S126" s="22"/>
      <c r="T126" s="22"/>
      <c r="U126" s="24"/>
      <c r="V126" s="22"/>
      <c r="W126" s="24"/>
      <c r="X126" s="22"/>
      <c r="Y126" s="22"/>
      <c r="Z126" s="22"/>
      <c r="AA126" s="22"/>
      <c r="AB126" s="22"/>
    </row>
    <row r="127" spans="1:28" x14ac:dyDescent="0.2">
      <c r="A127" s="22"/>
      <c r="B127" s="22"/>
      <c r="C127" s="23"/>
      <c r="D127" s="23"/>
      <c r="E127" s="22"/>
      <c r="F127" s="22"/>
      <c r="G127" s="22"/>
      <c r="H127" s="22"/>
      <c r="I127" s="22"/>
      <c r="J127" s="23"/>
      <c r="K127" s="22"/>
      <c r="L127" s="22"/>
      <c r="M127" s="22"/>
      <c r="N127" s="22"/>
      <c r="O127" s="22"/>
      <c r="P127" s="22"/>
      <c r="Q127" s="22"/>
      <c r="R127" s="22"/>
      <c r="S127" s="22"/>
      <c r="T127" s="22"/>
      <c r="U127" s="24"/>
      <c r="V127" s="22"/>
      <c r="W127" s="24"/>
      <c r="X127" s="22"/>
      <c r="Y127" s="22"/>
      <c r="Z127" s="22"/>
      <c r="AA127" s="22"/>
      <c r="AB127" s="22"/>
    </row>
    <row r="128" spans="1:28" x14ac:dyDescent="0.2">
      <c r="A128" s="22"/>
      <c r="B128" s="22"/>
      <c r="C128" s="23"/>
      <c r="D128" s="23"/>
      <c r="E128" s="22"/>
      <c r="F128" s="22"/>
      <c r="G128" s="22"/>
      <c r="H128" s="22"/>
      <c r="I128" s="22"/>
      <c r="J128" s="23"/>
      <c r="K128" s="22"/>
      <c r="L128" s="22"/>
      <c r="M128" s="22"/>
      <c r="N128" s="22"/>
      <c r="O128" s="22"/>
      <c r="P128" s="22"/>
      <c r="Q128" s="22"/>
      <c r="R128" s="22"/>
      <c r="S128" s="22"/>
      <c r="T128" s="22"/>
      <c r="U128" s="24"/>
      <c r="V128" s="22"/>
      <c r="W128" s="24"/>
      <c r="X128" s="22"/>
      <c r="Y128" s="22"/>
      <c r="Z128" s="22"/>
      <c r="AA128" s="22"/>
      <c r="AB128" s="22"/>
    </row>
    <row r="129" spans="1:28" x14ac:dyDescent="0.2">
      <c r="A129" s="22"/>
      <c r="B129" s="22"/>
      <c r="C129" s="23"/>
      <c r="D129" s="23"/>
      <c r="E129" s="22"/>
      <c r="F129" s="22"/>
      <c r="G129" s="22"/>
      <c r="H129" s="22"/>
      <c r="I129" s="22"/>
      <c r="J129" s="23"/>
      <c r="K129" s="22"/>
      <c r="L129" s="22"/>
      <c r="M129" s="22"/>
      <c r="N129" s="22"/>
      <c r="O129" s="22"/>
      <c r="P129" s="22"/>
      <c r="Q129" s="22"/>
      <c r="R129" s="22"/>
      <c r="S129" s="22"/>
      <c r="T129" s="22"/>
      <c r="U129" s="24"/>
      <c r="V129" s="22"/>
      <c r="W129" s="24"/>
      <c r="X129" s="22"/>
      <c r="Y129" s="22"/>
      <c r="Z129" s="22"/>
      <c r="AA129" s="22"/>
      <c r="AB129" s="22"/>
    </row>
    <row r="130" spans="1:28" x14ac:dyDescent="0.2">
      <c r="A130" s="22"/>
      <c r="B130" s="22"/>
      <c r="C130" s="23"/>
      <c r="D130" s="23"/>
      <c r="E130" s="22"/>
      <c r="F130" s="22"/>
      <c r="G130" s="22"/>
      <c r="H130" s="22"/>
      <c r="I130" s="22"/>
      <c r="J130" s="23"/>
      <c r="K130" s="22"/>
      <c r="L130" s="22"/>
      <c r="M130" s="22"/>
      <c r="N130" s="22"/>
      <c r="O130" s="22"/>
      <c r="P130" s="22"/>
      <c r="Q130" s="22"/>
      <c r="R130" s="22"/>
      <c r="S130" s="22"/>
      <c r="T130" s="22"/>
      <c r="U130" s="24"/>
      <c r="V130" s="22"/>
      <c r="W130" s="24"/>
      <c r="X130" s="22"/>
      <c r="Y130" s="22"/>
      <c r="Z130" s="22"/>
      <c r="AA130" s="22"/>
      <c r="AB130" s="22"/>
    </row>
    <row r="131" spans="1:28" x14ac:dyDescent="0.2">
      <c r="A131" s="22"/>
      <c r="B131" s="22"/>
      <c r="C131" s="23"/>
      <c r="D131" s="23"/>
      <c r="E131" s="22"/>
      <c r="F131" s="22"/>
      <c r="G131" s="22"/>
      <c r="H131" s="22"/>
      <c r="I131" s="22"/>
      <c r="J131" s="23"/>
      <c r="K131" s="22"/>
      <c r="L131" s="22"/>
      <c r="M131" s="22"/>
      <c r="N131" s="22"/>
      <c r="O131" s="22"/>
      <c r="P131" s="22"/>
      <c r="Q131" s="22"/>
      <c r="R131" s="22"/>
      <c r="S131" s="22"/>
      <c r="T131" s="22"/>
      <c r="U131" s="24"/>
      <c r="V131" s="22"/>
      <c r="W131" s="24"/>
      <c r="X131" s="22"/>
      <c r="Y131" s="22"/>
      <c r="Z131" s="22"/>
      <c r="AA131" s="22"/>
      <c r="AB131" s="22"/>
    </row>
    <row r="132" spans="1:28" x14ac:dyDescent="0.2">
      <c r="A132" s="22"/>
      <c r="B132" s="22"/>
      <c r="C132" s="23"/>
      <c r="D132" s="23"/>
      <c r="E132" s="22"/>
      <c r="F132" s="22"/>
      <c r="G132" s="22"/>
      <c r="H132" s="22"/>
      <c r="I132" s="22"/>
      <c r="J132" s="23"/>
      <c r="K132" s="22"/>
      <c r="L132" s="22"/>
      <c r="M132" s="22"/>
      <c r="N132" s="22"/>
      <c r="O132" s="22"/>
      <c r="P132" s="22"/>
      <c r="Q132" s="22"/>
      <c r="R132" s="22"/>
      <c r="S132" s="22"/>
      <c r="T132" s="22"/>
      <c r="U132" s="24"/>
      <c r="V132" s="22"/>
      <c r="W132" s="24"/>
      <c r="X132" s="22"/>
      <c r="Y132" s="22"/>
      <c r="Z132" s="22"/>
      <c r="AA132" s="22"/>
      <c r="AB132" s="22"/>
    </row>
    <row r="133" spans="1:28" x14ac:dyDescent="0.2">
      <c r="A133" s="22"/>
      <c r="B133" s="22"/>
      <c r="C133" s="23"/>
      <c r="D133" s="23"/>
      <c r="E133" s="22"/>
      <c r="F133" s="22"/>
      <c r="G133" s="22"/>
      <c r="H133" s="22"/>
      <c r="I133" s="22"/>
      <c r="J133" s="23"/>
      <c r="K133" s="22"/>
      <c r="L133" s="22"/>
      <c r="M133" s="22"/>
      <c r="N133" s="22"/>
      <c r="O133" s="22"/>
      <c r="P133" s="22"/>
      <c r="Q133" s="22"/>
      <c r="R133" s="22"/>
      <c r="S133" s="22"/>
      <c r="T133" s="22"/>
      <c r="U133" s="24"/>
      <c r="V133" s="22"/>
      <c r="W133" s="24"/>
      <c r="X133" s="22"/>
      <c r="Y133" s="22"/>
      <c r="Z133" s="22"/>
      <c r="AA133" s="22"/>
      <c r="AB133" s="22"/>
    </row>
    <row r="134" spans="1:28" x14ac:dyDescent="0.2">
      <c r="A134" s="22"/>
      <c r="B134" s="22"/>
      <c r="C134" s="23"/>
      <c r="D134" s="23"/>
      <c r="E134" s="22"/>
      <c r="F134" s="22"/>
      <c r="G134" s="22"/>
      <c r="H134" s="22"/>
      <c r="I134" s="22"/>
      <c r="J134" s="23"/>
      <c r="K134" s="22"/>
      <c r="L134" s="22"/>
      <c r="M134" s="22"/>
      <c r="N134" s="22"/>
      <c r="O134" s="22"/>
      <c r="P134" s="22"/>
      <c r="Q134" s="22"/>
      <c r="R134" s="22"/>
      <c r="S134" s="22"/>
      <c r="T134" s="22"/>
      <c r="U134" s="24"/>
      <c r="V134" s="22"/>
      <c r="W134" s="24"/>
      <c r="X134" s="22"/>
      <c r="Y134" s="22"/>
      <c r="Z134" s="22"/>
      <c r="AA134" s="22"/>
      <c r="AB134" s="22"/>
    </row>
    <row r="135" spans="1:28" x14ac:dyDescent="0.2">
      <c r="A135" s="22"/>
      <c r="B135" s="22"/>
      <c r="C135" s="23"/>
      <c r="D135" s="23"/>
      <c r="E135" s="22"/>
      <c r="F135" s="22"/>
      <c r="G135" s="22"/>
      <c r="H135" s="22"/>
      <c r="I135" s="22"/>
      <c r="J135" s="23"/>
      <c r="K135" s="22"/>
      <c r="L135" s="22"/>
      <c r="M135" s="22"/>
      <c r="N135" s="22"/>
      <c r="O135" s="22"/>
      <c r="P135" s="22"/>
      <c r="Q135" s="22"/>
      <c r="R135" s="22"/>
      <c r="S135" s="22"/>
      <c r="T135" s="22"/>
      <c r="U135" s="24"/>
      <c r="V135" s="22"/>
      <c r="W135" s="24"/>
      <c r="X135" s="22"/>
      <c r="Y135" s="22"/>
      <c r="Z135" s="22"/>
      <c r="AA135" s="22"/>
      <c r="AB135" s="22"/>
    </row>
    <row r="136" spans="1:28" x14ac:dyDescent="0.2">
      <c r="A136" s="22"/>
      <c r="B136" s="22"/>
      <c r="C136" s="23"/>
      <c r="D136" s="23"/>
      <c r="E136" s="22"/>
      <c r="F136" s="22"/>
      <c r="G136" s="22"/>
      <c r="H136" s="22"/>
      <c r="I136" s="22"/>
      <c r="J136" s="23"/>
      <c r="K136" s="22"/>
      <c r="L136" s="22"/>
      <c r="M136" s="22"/>
      <c r="N136" s="22"/>
      <c r="O136" s="22"/>
      <c r="P136" s="22"/>
      <c r="Q136" s="22"/>
      <c r="R136" s="22"/>
      <c r="S136" s="22"/>
      <c r="T136" s="22"/>
      <c r="U136" s="24"/>
      <c r="V136" s="22"/>
      <c r="W136" s="24"/>
      <c r="X136" s="22"/>
      <c r="Y136" s="22"/>
      <c r="Z136" s="22"/>
      <c r="AA136" s="22"/>
      <c r="AB136" s="22"/>
    </row>
    <row r="137" spans="1:28" x14ac:dyDescent="0.2">
      <c r="A137" s="22"/>
      <c r="B137" s="22"/>
      <c r="C137" s="23"/>
      <c r="D137" s="23"/>
      <c r="E137" s="22"/>
      <c r="F137" s="22"/>
      <c r="G137" s="22"/>
      <c r="H137" s="22"/>
      <c r="I137" s="22"/>
      <c r="J137" s="23"/>
      <c r="K137" s="22"/>
      <c r="L137" s="22"/>
      <c r="M137" s="22"/>
      <c r="N137" s="22"/>
      <c r="O137" s="22"/>
      <c r="P137" s="22"/>
      <c r="Q137" s="22"/>
      <c r="R137" s="22"/>
      <c r="S137" s="22"/>
      <c r="T137" s="22"/>
      <c r="U137" s="24"/>
      <c r="V137" s="22"/>
      <c r="W137" s="24"/>
      <c r="X137" s="22"/>
      <c r="Y137" s="22"/>
      <c r="Z137" s="22"/>
      <c r="AA137" s="22"/>
      <c r="AB137" s="22"/>
    </row>
    <row r="138" spans="1:28" x14ac:dyDescent="0.2">
      <c r="A138" s="22"/>
      <c r="B138" s="22"/>
      <c r="C138" s="23"/>
      <c r="D138" s="23"/>
      <c r="E138" s="22"/>
      <c r="F138" s="22"/>
      <c r="G138" s="22"/>
      <c r="H138" s="22"/>
      <c r="I138" s="22"/>
      <c r="J138" s="23"/>
      <c r="K138" s="22"/>
      <c r="L138" s="22"/>
      <c r="M138" s="22"/>
      <c r="N138" s="22"/>
      <c r="O138" s="22"/>
      <c r="P138" s="22"/>
      <c r="Q138" s="22"/>
      <c r="R138" s="22"/>
      <c r="S138" s="22"/>
      <c r="T138" s="22"/>
      <c r="U138" s="24"/>
      <c r="V138" s="22"/>
      <c r="W138" s="24"/>
      <c r="X138" s="22"/>
      <c r="Y138" s="22"/>
      <c r="Z138" s="22"/>
      <c r="AA138" s="22"/>
      <c r="AB138" s="22"/>
    </row>
    <row r="139" spans="1:28" x14ac:dyDescent="0.2">
      <c r="A139" s="22"/>
      <c r="B139" s="22"/>
      <c r="C139" s="23"/>
      <c r="D139" s="23"/>
      <c r="E139" s="22"/>
      <c r="F139" s="22"/>
      <c r="G139" s="22"/>
      <c r="H139" s="22"/>
      <c r="I139" s="22"/>
      <c r="J139" s="23"/>
      <c r="K139" s="22"/>
      <c r="L139" s="22"/>
      <c r="M139" s="22"/>
      <c r="N139" s="22"/>
      <c r="O139" s="22"/>
      <c r="P139" s="22"/>
      <c r="Q139" s="22"/>
      <c r="R139" s="22"/>
      <c r="S139" s="22"/>
      <c r="T139" s="22"/>
      <c r="U139" s="24"/>
      <c r="V139" s="22"/>
      <c r="W139" s="24"/>
      <c r="X139" s="22"/>
      <c r="Y139" s="22"/>
      <c r="Z139" s="22"/>
      <c r="AA139" s="22"/>
      <c r="AB139" s="22"/>
    </row>
    <row r="140" spans="1:28" x14ac:dyDescent="0.2">
      <c r="A140" s="22"/>
      <c r="B140" s="22"/>
      <c r="C140" s="23"/>
      <c r="D140" s="23"/>
      <c r="E140" s="22"/>
      <c r="F140" s="22"/>
      <c r="G140" s="22"/>
      <c r="H140" s="22"/>
      <c r="I140" s="22"/>
      <c r="J140" s="23"/>
      <c r="K140" s="22"/>
      <c r="L140" s="22"/>
      <c r="M140" s="22"/>
      <c r="N140" s="22"/>
      <c r="O140" s="22"/>
      <c r="P140" s="22"/>
      <c r="Q140" s="22"/>
      <c r="R140" s="22"/>
      <c r="S140" s="22"/>
      <c r="T140" s="22"/>
      <c r="U140" s="24"/>
      <c r="V140" s="22"/>
      <c r="W140" s="24"/>
      <c r="X140" s="22"/>
      <c r="Y140" s="22"/>
      <c r="Z140" s="22"/>
      <c r="AA140" s="22"/>
      <c r="AB140" s="22"/>
    </row>
    <row r="141" spans="1:28" x14ac:dyDescent="0.2">
      <c r="A141" s="22"/>
      <c r="B141" s="22"/>
      <c r="C141" s="23"/>
      <c r="D141" s="23"/>
      <c r="E141" s="22"/>
      <c r="F141" s="22"/>
      <c r="G141" s="22"/>
      <c r="H141" s="22"/>
      <c r="I141" s="22"/>
      <c r="J141" s="23"/>
      <c r="K141" s="22"/>
      <c r="L141" s="22"/>
      <c r="M141" s="22"/>
      <c r="N141" s="22"/>
      <c r="O141" s="22"/>
      <c r="P141" s="22"/>
      <c r="Q141" s="22"/>
      <c r="R141" s="22"/>
      <c r="S141" s="22"/>
      <c r="T141" s="22"/>
      <c r="U141" s="24"/>
      <c r="V141" s="22"/>
      <c r="W141" s="24"/>
      <c r="X141" s="22"/>
      <c r="Y141" s="22"/>
      <c r="Z141" s="22"/>
      <c r="AA141" s="22"/>
      <c r="AB141" s="22"/>
    </row>
    <row r="142" spans="1:28" x14ac:dyDescent="0.2">
      <c r="A142" s="22"/>
      <c r="B142" s="22"/>
      <c r="C142" s="23"/>
      <c r="D142" s="23"/>
      <c r="E142" s="22"/>
      <c r="F142" s="22"/>
      <c r="G142" s="22"/>
      <c r="H142" s="22"/>
      <c r="I142" s="22"/>
      <c r="J142" s="23"/>
      <c r="K142" s="22"/>
      <c r="L142" s="22"/>
      <c r="M142" s="22"/>
      <c r="N142" s="22"/>
      <c r="O142" s="22"/>
      <c r="P142" s="22"/>
      <c r="Q142" s="22"/>
      <c r="R142" s="22"/>
      <c r="S142" s="22"/>
      <c r="T142" s="22"/>
      <c r="U142" s="24"/>
      <c r="V142" s="22"/>
      <c r="W142" s="24"/>
      <c r="X142" s="22"/>
      <c r="Y142" s="22"/>
      <c r="Z142" s="22"/>
      <c r="AA142" s="22"/>
      <c r="AB142" s="22"/>
    </row>
    <row r="143" spans="1:28" x14ac:dyDescent="0.2">
      <c r="A143" s="22"/>
      <c r="B143" s="22"/>
      <c r="C143" s="23"/>
      <c r="D143" s="23"/>
      <c r="E143" s="22"/>
      <c r="F143" s="22"/>
      <c r="G143" s="22"/>
      <c r="H143" s="22"/>
      <c r="I143" s="22"/>
      <c r="J143" s="23"/>
      <c r="K143" s="22"/>
      <c r="L143" s="22"/>
      <c r="M143" s="22"/>
      <c r="N143" s="22"/>
      <c r="O143" s="22"/>
      <c r="P143" s="22"/>
      <c r="Q143" s="22"/>
      <c r="R143" s="22"/>
      <c r="S143" s="22"/>
      <c r="T143" s="22"/>
      <c r="U143" s="24"/>
      <c r="V143" s="22"/>
      <c r="W143" s="24"/>
      <c r="X143" s="22"/>
      <c r="Y143" s="22"/>
      <c r="Z143" s="22"/>
      <c r="AA143" s="22"/>
      <c r="AB143" s="22"/>
    </row>
    <row r="144" spans="1:28" x14ac:dyDescent="0.2">
      <c r="A144" s="22"/>
      <c r="B144" s="22"/>
      <c r="C144" s="23"/>
      <c r="D144" s="23"/>
      <c r="E144" s="22"/>
      <c r="F144" s="22"/>
      <c r="G144" s="22"/>
      <c r="H144" s="22"/>
      <c r="I144" s="22"/>
      <c r="J144" s="23"/>
      <c r="K144" s="22"/>
      <c r="L144" s="22"/>
      <c r="M144" s="22"/>
      <c r="N144" s="22"/>
      <c r="O144" s="22"/>
      <c r="P144" s="22"/>
      <c r="Q144" s="22"/>
      <c r="R144" s="22"/>
      <c r="S144" s="22"/>
      <c r="T144" s="22"/>
      <c r="U144" s="24"/>
      <c r="V144" s="22"/>
      <c r="W144" s="24"/>
      <c r="X144" s="22"/>
      <c r="Y144" s="22"/>
      <c r="Z144" s="22"/>
      <c r="AA144" s="22"/>
      <c r="AB144" s="22"/>
    </row>
    <row r="145" spans="1:28" x14ac:dyDescent="0.2">
      <c r="A145" s="22"/>
      <c r="B145" s="22"/>
      <c r="C145" s="23"/>
      <c r="D145" s="23"/>
      <c r="E145" s="22"/>
      <c r="F145" s="22"/>
      <c r="G145" s="22"/>
      <c r="H145" s="22"/>
      <c r="I145" s="22"/>
      <c r="J145" s="23"/>
      <c r="K145" s="22"/>
      <c r="L145" s="22"/>
      <c r="M145" s="22"/>
      <c r="N145" s="22"/>
      <c r="O145" s="22"/>
      <c r="P145" s="22"/>
      <c r="Q145" s="22"/>
      <c r="R145" s="22"/>
      <c r="S145" s="22"/>
      <c r="T145" s="22"/>
      <c r="U145" s="24"/>
      <c r="V145" s="22"/>
      <c r="W145" s="24"/>
      <c r="X145" s="22"/>
      <c r="Y145" s="22"/>
      <c r="Z145" s="22"/>
      <c r="AA145" s="22"/>
      <c r="AB145" s="22"/>
    </row>
    <row r="146" spans="1:28" x14ac:dyDescent="0.2">
      <c r="A146" s="22"/>
      <c r="B146" s="22"/>
      <c r="C146" s="23"/>
      <c r="D146" s="23"/>
      <c r="E146" s="22"/>
      <c r="F146" s="22"/>
      <c r="G146" s="22"/>
      <c r="H146" s="22"/>
      <c r="I146" s="22"/>
      <c r="J146" s="23"/>
      <c r="K146" s="22"/>
      <c r="L146" s="22"/>
      <c r="M146" s="22"/>
      <c r="N146" s="22"/>
      <c r="O146" s="22"/>
      <c r="P146" s="22"/>
      <c r="Q146" s="22"/>
      <c r="R146" s="22"/>
      <c r="S146" s="22"/>
      <c r="T146" s="22"/>
      <c r="U146" s="24"/>
      <c r="V146" s="22"/>
      <c r="W146" s="24"/>
      <c r="X146" s="22"/>
      <c r="Y146" s="22"/>
      <c r="Z146" s="22"/>
      <c r="AA146" s="22"/>
      <c r="AB146" s="22"/>
    </row>
    <row r="147" spans="1:28" x14ac:dyDescent="0.2">
      <c r="A147" s="22"/>
      <c r="B147" s="22"/>
      <c r="C147" s="23"/>
      <c r="D147" s="23"/>
      <c r="E147" s="22"/>
      <c r="F147" s="22"/>
      <c r="G147" s="22"/>
      <c r="H147" s="22"/>
      <c r="I147" s="22"/>
      <c r="J147" s="23"/>
      <c r="K147" s="22"/>
      <c r="L147" s="22"/>
      <c r="M147" s="22"/>
      <c r="N147" s="22"/>
      <c r="O147" s="22"/>
      <c r="P147" s="22"/>
      <c r="Q147" s="22"/>
      <c r="R147" s="22"/>
      <c r="S147" s="22"/>
      <c r="T147" s="22"/>
      <c r="U147" s="24"/>
      <c r="V147" s="22"/>
      <c r="W147" s="24"/>
      <c r="X147" s="22"/>
      <c r="Y147" s="22"/>
      <c r="Z147" s="22"/>
      <c r="AA147" s="22"/>
      <c r="AB147" s="22"/>
    </row>
    <row r="148" spans="1:28" x14ac:dyDescent="0.2">
      <c r="A148" s="22"/>
      <c r="B148" s="22"/>
      <c r="C148" s="23"/>
      <c r="D148" s="23"/>
      <c r="E148" s="22"/>
      <c r="F148" s="22"/>
      <c r="G148" s="22"/>
      <c r="H148" s="22"/>
      <c r="I148" s="22"/>
      <c r="J148" s="23"/>
      <c r="K148" s="22"/>
      <c r="L148" s="22"/>
      <c r="M148" s="22"/>
      <c r="N148" s="22"/>
      <c r="O148" s="22"/>
      <c r="P148" s="22"/>
      <c r="Q148" s="22"/>
      <c r="R148" s="22"/>
      <c r="S148" s="22"/>
      <c r="T148" s="22"/>
      <c r="U148" s="24"/>
      <c r="V148" s="22"/>
      <c r="W148" s="24"/>
      <c r="X148" s="22"/>
      <c r="Y148" s="22"/>
      <c r="Z148" s="22"/>
      <c r="AA148" s="22"/>
      <c r="AB148" s="22"/>
    </row>
    <row r="149" spans="1:28" x14ac:dyDescent="0.2">
      <c r="A149" s="22"/>
      <c r="B149" s="22"/>
      <c r="C149" s="23"/>
      <c r="D149" s="23"/>
      <c r="E149" s="22"/>
      <c r="F149" s="22"/>
      <c r="G149" s="22"/>
      <c r="H149" s="22"/>
      <c r="I149" s="22"/>
      <c r="J149" s="23"/>
      <c r="K149" s="22"/>
      <c r="L149" s="22"/>
      <c r="M149" s="22"/>
      <c r="N149" s="22"/>
      <c r="O149" s="22"/>
      <c r="P149" s="22"/>
      <c r="Q149" s="22"/>
      <c r="R149" s="22"/>
      <c r="S149" s="22"/>
      <c r="T149" s="22"/>
      <c r="U149" s="24"/>
      <c r="V149" s="22"/>
      <c r="W149" s="24"/>
      <c r="X149" s="22"/>
      <c r="Y149" s="22"/>
      <c r="Z149" s="22"/>
      <c r="AA149" s="22"/>
      <c r="AB149" s="22"/>
    </row>
    <row r="150" spans="1:28" x14ac:dyDescent="0.2">
      <c r="A150" s="22"/>
      <c r="B150" s="22"/>
      <c r="C150" s="23"/>
      <c r="D150" s="23"/>
      <c r="E150" s="22"/>
      <c r="F150" s="22"/>
      <c r="G150" s="22"/>
      <c r="H150" s="22"/>
      <c r="I150" s="22"/>
      <c r="J150" s="23"/>
      <c r="K150" s="22"/>
      <c r="L150" s="22"/>
      <c r="M150" s="22"/>
      <c r="N150" s="22"/>
      <c r="O150" s="22"/>
      <c r="P150" s="22"/>
      <c r="Q150" s="22"/>
      <c r="R150" s="22"/>
      <c r="S150" s="22"/>
      <c r="T150" s="22"/>
      <c r="U150" s="24"/>
      <c r="V150" s="22"/>
      <c r="W150" s="24"/>
      <c r="X150" s="22"/>
      <c r="Y150" s="22"/>
      <c r="Z150" s="22"/>
      <c r="AA150" s="22"/>
      <c r="AB150" s="22"/>
    </row>
    <row r="151" spans="1:28" x14ac:dyDescent="0.2">
      <c r="A151" s="22"/>
      <c r="B151" s="22"/>
      <c r="C151" s="23"/>
      <c r="D151" s="23"/>
      <c r="E151" s="22"/>
      <c r="F151" s="22"/>
      <c r="G151" s="22"/>
      <c r="H151" s="22"/>
      <c r="I151" s="22"/>
      <c r="J151" s="23"/>
      <c r="K151" s="22"/>
      <c r="L151" s="22"/>
      <c r="M151" s="22"/>
      <c r="N151" s="22"/>
      <c r="O151" s="22"/>
      <c r="P151" s="22"/>
      <c r="Q151" s="22"/>
      <c r="R151" s="22"/>
      <c r="S151" s="22"/>
      <c r="T151" s="22"/>
      <c r="U151" s="24"/>
      <c r="V151" s="22"/>
      <c r="W151" s="24"/>
      <c r="X151" s="22"/>
      <c r="Y151" s="22"/>
      <c r="Z151" s="22"/>
      <c r="AA151" s="22"/>
      <c r="AB151" s="22"/>
    </row>
    <row r="152" spans="1:28" x14ac:dyDescent="0.2">
      <c r="A152" s="22"/>
      <c r="B152" s="22"/>
      <c r="C152" s="23"/>
      <c r="D152" s="23"/>
      <c r="E152" s="22"/>
      <c r="F152" s="22"/>
      <c r="G152" s="22"/>
      <c r="H152" s="22"/>
      <c r="I152" s="22"/>
      <c r="J152" s="23"/>
      <c r="K152" s="22"/>
      <c r="L152" s="22"/>
      <c r="M152" s="22"/>
      <c r="N152" s="22"/>
      <c r="O152" s="22"/>
      <c r="P152" s="22"/>
      <c r="Q152" s="22"/>
      <c r="R152" s="22"/>
      <c r="S152" s="22"/>
      <c r="T152" s="22"/>
      <c r="U152" s="24"/>
      <c r="V152" s="22"/>
      <c r="W152" s="24"/>
      <c r="X152" s="22"/>
      <c r="Y152" s="22"/>
      <c r="Z152" s="22"/>
      <c r="AA152" s="22"/>
      <c r="AB152" s="22"/>
    </row>
    <row r="153" spans="1:28" x14ac:dyDescent="0.2">
      <c r="A153" s="22"/>
      <c r="B153" s="22"/>
      <c r="C153" s="23"/>
      <c r="D153" s="23"/>
      <c r="E153" s="22"/>
      <c r="F153" s="22"/>
      <c r="G153" s="22"/>
      <c r="H153" s="22"/>
      <c r="I153" s="22"/>
      <c r="J153" s="23"/>
      <c r="K153" s="22"/>
      <c r="L153" s="22"/>
      <c r="M153" s="22"/>
      <c r="N153" s="22"/>
      <c r="O153" s="22"/>
      <c r="P153" s="22"/>
      <c r="Q153" s="22"/>
      <c r="R153" s="22"/>
      <c r="S153" s="22"/>
      <c r="T153" s="22"/>
      <c r="U153" s="24"/>
      <c r="V153" s="22"/>
      <c r="W153" s="24"/>
      <c r="X153" s="22"/>
      <c r="Y153" s="22"/>
      <c r="Z153" s="22"/>
      <c r="AA153" s="22"/>
      <c r="AB153" s="22"/>
    </row>
    <row r="154" spans="1:28" x14ac:dyDescent="0.2">
      <c r="A154" s="22"/>
      <c r="B154" s="22"/>
      <c r="C154" s="23"/>
      <c r="D154" s="23"/>
      <c r="E154" s="22"/>
      <c r="F154" s="22"/>
      <c r="G154" s="22"/>
      <c r="H154" s="22"/>
      <c r="I154" s="22"/>
      <c r="J154" s="23"/>
      <c r="K154" s="22"/>
      <c r="L154" s="22"/>
      <c r="M154" s="22"/>
      <c r="N154" s="22"/>
      <c r="O154" s="22"/>
      <c r="P154" s="22"/>
      <c r="Q154" s="22"/>
      <c r="R154" s="22"/>
      <c r="S154" s="22"/>
      <c r="T154" s="22"/>
      <c r="U154" s="24"/>
      <c r="V154" s="22"/>
      <c r="W154" s="24"/>
      <c r="X154" s="22"/>
      <c r="Y154" s="22"/>
      <c r="Z154" s="22"/>
      <c r="AA154" s="22"/>
      <c r="AB154" s="22"/>
    </row>
    <row r="155" spans="1:28" x14ac:dyDescent="0.2">
      <c r="A155" s="22"/>
      <c r="B155" s="22"/>
      <c r="C155" s="23"/>
      <c r="D155" s="23"/>
      <c r="E155" s="22"/>
      <c r="F155" s="22"/>
      <c r="G155" s="22"/>
      <c r="H155" s="22"/>
      <c r="I155" s="22"/>
      <c r="J155" s="23"/>
      <c r="K155" s="22"/>
      <c r="L155" s="22"/>
      <c r="M155" s="22"/>
      <c r="N155" s="22"/>
      <c r="O155" s="22"/>
      <c r="P155" s="22"/>
      <c r="Q155" s="22"/>
      <c r="R155" s="22"/>
      <c r="S155" s="22"/>
      <c r="T155" s="22"/>
      <c r="U155" s="24"/>
      <c r="V155" s="22"/>
      <c r="W155" s="24"/>
      <c r="X155" s="22"/>
      <c r="Y155" s="22"/>
      <c r="Z155" s="22"/>
      <c r="AA155" s="22"/>
      <c r="AB155" s="22"/>
    </row>
    <row r="156" spans="1:28" x14ac:dyDescent="0.2">
      <c r="A156" s="22"/>
      <c r="B156" s="22"/>
      <c r="C156" s="23"/>
      <c r="D156" s="23"/>
      <c r="E156" s="22"/>
      <c r="F156" s="22"/>
      <c r="G156" s="22"/>
      <c r="H156" s="22"/>
      <c r="I156" s="22"/>
      <c r="J156" s="23"/>
      <c r="K156" s="22"/>
      <c r="L156" s="22"/>
      <c r="M156" s="22"/>
      <c r="N156" s="22"/>
      <c r="O156" s="22"/>
      <c r="P156" s="22"/>
      <c r="Q156" s="22"/>
      <c r="R156" s="22"/>
      <c r="S156" s="22"/>
      <c r="T156" s="22"/>
      <c r="U156" s="24"/>
      <c r="V156" s="22"/>
      <c r="W156" s="24"/>
      <c r="X156" s="22"/>
      <c r="Y156" s="22"/>
      <c r="Z156" s="22"/>
      <c r="AA156" s="22"/>
      <c r="AB156" s="22"/>
    </row>
    <row r="157" spans="1:28" x14ac:dyDescent="0.2">
      <c r="A157" s="22"/>
      <c r="B157" s="22"/>
      <c r="C157" s="23"/>
      <c r="D157" s="23"/>
      <c r="E157" s="22"/>
      <c r="F157" s="22"/>
      <c r="G157" s="22"/>
      <c r="H157" s="22"/>
      <c r="I157" s="22"/>
      <c r="J157" s="23"/>
      <c r="K157" s="22"/>
      <c r="L157" s="22"/>
      <c r="M157" s="22"/>
      <c r="N157" s="22"/>
      <c r="O157" s="22"/>
      <c r="P157" s="22"/>
      <c r="Q157" s="22"/>
      <c r="R157" s="22"/>
      <c r="S157" s="22"/>
      <c r="T157" s="22"/>
      <c r="U157" s="24"/>
      <c r="V157" s="22"/>
      <c r="W157" s="24"/>
      <c r="X157" s="22"/>
      <c r="Y157" s="22"/>
      <c r="Z157" s="22"/>
      <c r="AA157" s="22"/>
      <c r="AB157" s="22"/>
    </row>
    <row r="158" spans="1:28" x14ac:dyDescent="0.2">
      <c r="A158" s="22"/>
      <c r="B158" s="22"/>
      <c r="C158" s="23"/>
      <c r="D158" s="23"/>
      <c r="E158" s="22"/>
      <c r="F158" s="22"/>
      <c r="G158" s="22"/>
      <c r="H158" s="22"/>
      <c r="I158" s="22"/>
      <c r="J158" s="23"/>
      <c r="K158" s="22"/>
      <c r="L158" s="22"/>
      <c r="M158" s="22"/>
      <c r="N158" s="22"/>
      <c r="O158" s="22"/>
      <c r="P158" s="22"/>
      <c r="Q158" s="22"/>
      <c r="R158" s="22"/>
      <c r="S158" s="22"/>
      <c r="T158" s="22"/>
      <c r="U158" s="24"/>
      <c r="V158" s="22"/>
      <c r="W158" s="24"/>
      <c r="X158" s="22"/>
      <c r="Y158" s="22"/>
      <c r="Z158" s="22"/>
      <c r="AA158" s="22"/>
      <c r="AB158" s="22"/>
    </row>
    <row r="159" spans="1:28" x14ac:dyDescent="0.2">
      <c r="A159" s="22"/>
      <c r="B159" s="22"/>
      <c r="C159" s="23"/>
      <c r="D159" s="23"/>
      <c r="E159" s="22"/>
      <c r="F159" s="22"/>
      <c r="G159" s="22"/>
      <c r="H159" s="22"/>
      <c r="I159" s="22"/>
      <c r="J159" s="23"/>
      <c r="K159" s="22"/>
      <c r="L159" s="22"/>
      <c r="M159" s="22"/>
      <c r="N159" s="22"/>
      <c r="O159" s="22"/>
      <c r="P159" s="22"/>
      <c r="Q159" s="22"/>
      <c r="R159" s="22"/>
      <c r="S159" s="22"/>
      <c r="T159" s="22"/>
      <c r="U159" s="24"/>
      <c r="V159" s="22"/>
      <c r="W159" s="24"/>
      <c r="X159" s="22"/>
      <c r="Y159" s="22"/>
      <c r="Z159" s="22"/>
      <c r="AA159" s="22"/>
      <c r="AB159" s="22"/>
    </row>
    <row r="160" spans="1:28" x14ac:dyDescent="0.2">
      <c r="A160" s="22"/>
      <c r="B160" s="22"/>
      <c r="C160" s="23"/>
      <c r="D160" s="23"/>
      <c r="E160" s="22"/>
      <c r="F160" s="22"/>
      <c r="G160" s="22"/>
      <c r="H160" s="22"/>
      <c r="I160" s="22"/>
      <c r="J160" s="23"/>
      <c r="K160" s="22"/>
      <c r="L160" s="22"/>
      <c r="M160" s="22"/>
      <c r="N160" s="22"/>
      <c r="O160" s="22"/>
      <c r="P160" s="22"/>
      <c r="Q160" s="22"/>
      <c r="R160" s="22"/>
      <c r="S160" s="22"/>
      <c r="T160" s="22"/>
      <c r="U160" s="24"/>
      <c r="V160" s="22"/>
      <c r="W160" s="24"/>
      <c r="X160" s="22"/>
      <c r="Y160" s="22"/>
      <c r="Z160" s="22"/>
      <c r="AA160" s="22"/>
      <c r="AB160" s="22"/>
    </row>
    <row r="161" spans="1:28" x14ac:dyDescent="0.2">
      <c r="A161" s="22"/>
      <c r="B161" s="22"/>
      <c r="C161" s="23"/>
      <c r="D161" s="23"/>
      <c r="E161" s="22"/>
      <c r="F161" s="22"/>
      <c r="G161" s="22"/>
      <c r="H161" s="22"/>
      <c r="I161" s="22"/>
      <c r="J161" s="23"/>
      <c r="K161" s="22"/>
      <c r="L161" s="22"/>
      <c r="M161" s="22"/>
      <c r="N161" s="22"/>
      <c r="O161" s="22"/>
      <c r="P161" s="22"/>
      <c r="Q161" s="22"/>
      <c r="R161" s="22"/>
      <c r="S161" s="22"/>
      <c r="T161" s="22"/>
      <c r="U161" s="24"/>
      <c r="V161" s="22"/>
      <c r="W161" s="24"/>
      <c r="X161" s="22"/>
      <c r="Y161" s="22"/>
      <c r="Z161" s="22"/>
      <c r="AA161" s="22"/>
      <c r="AB161" s="22"/>
    </row>
    <row r="162" spans="1:28" x14ac:dyDescent="0.2">
      <c r="A162" s="22"/>
      <c r="B162" s="22"/>
      <c r="C162" s="23"/>
      <c r="D162" s="23"/>
      <c r="E162" s="22"/>
      <c r="F162" s="22"/>
      <c r="G162" s="22"/>
      <c r="H162" s="22"/>
      <c r="I162" s="22"/>
      <c r="J162" s="23"/>
      <c r="K162" s="22"/>
      <c r="L162" s="22"/>
      <c r="M162" s="22"/>
      <c r="N162" s="22"/>
      <c r="O162" s="22"/>
      <c r="P162" s="22"/>
      <c r="Q162" s="22"/>
      <c r="R162" s="22"/>
      <c r="S162" s="22"/>
      <c r="T162" s="22"/>
      <c r="U162" s="24"/>
      <c r="V162" s="22"/>
      <c r="W162" s="24"/>
      <c r="X162" s="22"/>
      <c r="Y162" s="22"/>
      <c r="Z162" s="22"/>
      <c r="AA162" s="22"/>
      <c r="AB162" s="22"/>
    </row>
    <row r="163" spans="1:28" x14ac:dyDescent="0.2">
      <c r="A163" s="22"/>
      <c r="B163" s="22"/>
      <c r="C163" s="23"/>
      <c r="D163" s="23"/>
      <c r="E163" s="22"/>
      <c r="F163" s="22"/>
      <c r="G163" s="22"/>
      <c r="H163" s="22"/>
      <c r="I163" s="22"/>
      <c r="J163" s="23"/>
      <c r="K163" s="22"/>
      <c r="L163" s="22"/>
      <c r="M163" s="22"/>
      <c r="N163" s="22"/>
      <c r="O163" s="22"/>
      <c r="P163" s="22"/>
      <c r="Q163" s="22"/>
      <c r="R163" s="22"/>
      <c r="S163" s="22"/>
      <c r="T163" s="22"/>
      <c r="U163" s="24"/>
      <c r="V163" s="22"/>
      <c r="W163" s="24"/>
      <c r="X163" s="22"/>
      <c r="Y163" s="22"/>
      <c r="Z163" s="22"/>
      <c r="AA163" s="22"/>
      <c r="AB163" s="22"/>
    </row>
    <row r="164" spans="1:28" x14ac:dyDescent="0.2">
      <c r="A164" s="22"/>
      <c r="B164" s="22"/>
      <c r="C164" s="23"/>
      <c r="D164" s="23"/>
      <c r="E164" s="22"/>
      <c r="F164" s="22"/>
      <c r="G164" s="22"/>
      <c r="H164" s="22"/>
      <c r="I164" s="22"/>
      <c r="J164" s="23"/>
      <c r="K164" s="22"/>
      <c r="L164" s="22"/>
      <c r="M164" s="22"/>
      <c r="N164" s="22"/>
      <c r="O164" s="22"/>
      <c r="P164" s="22"/>
      <c r="Q164" s="22"/>
      <c r="R164" s="22"/>
      <c r="S164" s="22"/>
      <c r="T164" s="22"/>
      <c r="U164" s="24"/>
      <c r="V164" s="22"/>
      <c r="W164" s="24"/>
      <c r="X164" s="22"/>
      <c r="Y164" s="22"/>
      <c r="Z164" s="22"/>
      <c r="AA164" s="22"/>
      <c r="AB164" s="22"/>
    </row>
    <row r="165" spans="1:28" x14ac:dyDescent="0.2">
      <c r="A165" s="22"/>
      <c r="B165" s="22"/>
      <c r="C165" s="23"/>
      <c r="D165" s="23"/>
      <c r="E165" s="22"/>
      <c r="F165" s="22"/>
      <c r="G165" s="22"/>
      <c r="H165" s="22"/>
      <c r="I165" s="22"/>
      <c r="J165" s="23"/>
      <c r="K165" s="22"/>
      <c r="L165" s="22"/>
      <c r="M165" s="22"/>
      <c r="N165" s="22"/>
      <c r="O165" s="22"/>
      <c r="P165" s="22"/>
      <c r="Q165" s="22"/>
      <c r="R165" s="22"/>
      <c r="S165" s="22"/>
      <c r="T165" s="22"/>
      <c r="U165" s="24"/>
      <c r="V165" s="22"/>
      <c r="W165" s="24"/>
      <c r="X165" s="22"/>
      <c r="Y165" s="22"/>
      <c r="Z165" s="22"/>
      <c r="AA165" s="22"/>
      <c r="AB165" s="22"/>
    </row>
    <row r="166" spans="1:28" x14ac:dyDescent="0.2">
      <c r="A166" s="22"/>
      <c r="B166" s="22"/>
      <c r="C166" s="23"/>
      <c r="D166" s="23"/>
      <c r="E166" s="22"/>
      <c r="F166" s="22"/>
      <c r="G166" s="22"/>
      <c r="H166" s="22"/>
      <c r="I166" s="22"/>
      <c r="J166" s="23"/>
      <c r="K166" s="22"/>
      <c r="L166" s="22"/>
      <c r="M166" s="22"/>
      <c r="N166" s="22"/>
      <c r="O166" s="22"/>
      <c r="P166" s="22"/>
      <c r="Q166" s="22"/>
      <c r="R166" s="22"/>
      <c r="S166" s="22"/>
      <c r="T166" s="22"/>
      <c r="U166" s="24"/>
      <c r="V166" s="22"/>
      <c r="W166" s="24"/>
      <c r="X166" s="22"/>
      <c r="Y166" s="22"/>
      <c r="Z166" s="22"/>
      <c r="AA166" s="22"/>
      <c r="AB166" s="22"/>
    </row>
    <row r="167" spans="1:28" x14ac:dyDescent="0.2">
      <c r="A167" s="22"/>
      <c r="B167" s="22"/>
      <c r="C167" s="23"/>
      <c r="D167" s="23"/>
      <c r="E167" s="22"/>
      <c r="F167" s="22"/>
      <c r="G167" s="22"/>
      <c r="H167" s="22"/>
      <c r="I167" s="22"/>
      <c r="J167" s="23"/>
      <c r="K167" s="22"/>
      <c r="L167" s="22"/>
      <c r="M167" s="22"/>
      <c r="N167" s="22"/>
      <c r="O167" s="22"/>
      <c r="P167" s="22"/>
      <c r="Q167" s="22"/>
      <c r="R167" s="22"/>
      <c r="S167" s="22"/>
      <c r="T167" s="22"/>
      <c r="U167" s="24"/>
      <c r="V167" s="22"/>
      <c r="W167" s="24"/>
      <c r="X167" s="22"/>
      <c r="Y167" s="22"/>
      <c r="Z167" s="22"/>
      <c r="AA167" s="22"/>
      <c r="AB167" s="22"/>
    </row>
    <row r="168" spans="1:28" x14ac:dyDescent="0.2">
      <c r="A168" s="22"/>
      <c r="B168" s="22"/>
      <c r="C168" s="23"/>
      <c r="D168" s="23"/>
      <c r="E168" s="22"/>
      <c r="F168" s="22"/>
      <c r="G168" s="22"/>
      <c r="H168" s="22"/>
      <c r="I168" s="22"/>
      <c r="J168" s="23"/>
      <c r="K168" s="22"/>
      <c r="L168" s="22"/>
      <c r="M168" s="22"/>
      <c r="N168" s="22"/>
      <c r="O168" s="22"/>
      <c r="P168" s="22"/>
      <c r="Q168" s="22"/>
      <c r="R168" s="22"/>
      <c r="S168" s="22"/>
      <c r="T168" s="22"/>
      <c r="U168" s="24"/>
      <c r="V168" s="22"/>
      <c r="W168" s="24"/>
      <c r="X168" s="22"/>
      <c r="Y168" s="22"/>
      <c r="Z168" s="22"/>
      <c r="AA168" s="22"/>
      <c r="AB168" s="22"/>
    </row>
    <row r="169" spans="1:28" x14ac:dyDescent="0.2">
      <c r="A169" s="22"/>
      <c r="B169" s="22"/>
      <c r="C169" s="23"/>
      <c r="D169" s="23"/>
      <c r="E169" s="22"/>
      <c r="F169" s="22"/>
      <c r="G169" s="22"/>
      <c r="H169" s="22"/>
      <c r="I169" s="22"/>
      <c r="J169" s="23"/>
      <c r="K169" s="22"/>
      <c r="L169" s="22"/>
      <c r="M169" s="22"/>
      <c r="N169" s="22"/>
      <c r="O169" s="22"/>
      <c r="P169" s="22"/>
      <c r="Q169" s="22"/>
      <c r="R169" s="22"/>
      <c r="S169" s="22"/>
      <c r="T169" s="22"/>
      <c r="U169" s="24"/>
      <c r="V169" s="22"/>
      <c r="W169" s="24"/>
      <c r="X169" s="22"/>
      <c r="Y169" s="22"/>
      <c r="Z169" s="22"/>
      <c r="AA169" s="22"/>
      <c r="AB169" s="22"/>
    </row>
    <row r="170" spans="1:28" x14ac:dyDescent="0.2">
      <c r="A170" s="22"/>
      <c r="B170" s="22"/>
      <c r="C170" s="23"/>
      <c r="D170" s="23"/>
      <c r="E170" s="22"/>
      <c r="F170" s="22"/>
      <c r="G170" s="22"/>
      <c r="H170" s="22"/>
      <c r="I170" s="22"/>
      <c r="J170" s="23"/>
      <c r="K170" s="22"/>
      <c r="L170" s="22"/>
      <c r="M170" s="22"/>
      <c r="N170" s="22"/>
      <c r="O170" s="22"/>
      <c r="P170" s="22"/>
      <c r="Q170" s="22"/>
      <c r="R170" s="22"/>
      <c r="S170" s="22"/>
      <c r="T170" s="22"/>
      <c r="U170" s="24"/>
      <c r="V170" s="22"/>
      <c r="W170" s="24"/>
      <c r="X170" s="22"/>
      <c r="Y170" s="22"/>
      <c r="Z170" s="22"/>
      <c r="AA170" s="22"/>
      <c r="AB170" s="22"/>
    </row>
    <row r="171" spans="1:28" x14ac:dyDescent="0.2">
      <c r="A171" s="22"/>
      <c r="B171" s="22"/>
      <c r="C171" s="23"/>
      <c r="D171" s="23"/>
      <c r="E171" s="22"/>
      <c r="F171" s="22"/>
      <c r="G171" s="22"/>
      <c r="H171" s="22"/>
      <c r="I171" s="22"/>
      <c r="J171" s="23"/>
      <c r="K171" s="22"/>
      <c r="L171" s="22"/>
      <c r="M171" s="22"/>
      <c r="N171" s="22"/>
      <c r="O171" s="22"/>
      <c r="P171" s="22"/>
      <c r="Q171" s="22"/>
      <c r="R171" s="22"/>
      <c r="S171" s="22"/>
      <c r="T171" s="22"/>
      <c r="U171" s="24"/>
      <c r="V171" s="22"/>
      <c r="W171" s="24"/>
      <c r="X171" s="22"/>
      <c r="Y171" s="22"/>
      <c r="Z171" s="22"/>
      <c r="AA171" s="22"/>
      <c r="AB171" s="22"/>
    </row>
    <row r="172" spans="1:28" x14ac:dyDescent="0.2">
      <c r="A172" s="22"/>
      <c r="B172" s="22"/>
      <c r="C172" s="23"/>
      <c r="D172" s="23"/>
      <c r="E172" s="22"/>
      <c r="F172" s="22"/>
      <c r="G172" s="22"/>
      <c r="H172" s="22"/>
      <c r="I172" s="22"/>
      <c r="J172" s="23"/>
      <c r="K172" s="22"/>
      <c r="L172" s="22"/>
      <c r="M172" s="22"/>
      <c r="N172" s="22"/>
      <c r="O172" s="22"/>
      <c r="P172" s="22"/>
      <c r="Q172" s="22"/>
      <c r="R172" s="22"/>
      <c r="S172" s="22"/>
      <c r="T172" s="22"/>
      <c r="U172" s="24"/>
      <c r="V172" s="22"/>
      <c r="W172" s="24"/>
      <c r="X172" s="22"/>
      <c r="Y172" s="22"/>
      <c r="Z172" s="22"/>
      <c r="AA172" s="22"/>
      <c r="AB172" s="22"/>
    </row>
    <row r="173" spans="1:28" x14ac:dyDescent="0.2">
      <c r="A173" s="22"/>
      <c r="B173" s="22"/>
      <c r="C173" s="23"/>
      <c r="D173" s="23"/>
      <c r="E173" s="22"/>
      <c r="F173" s="22"/>
      <c r="G173" s="22"/>
      <c r="H173" s="22"/>
      <c r="I173" s="22"/>
      <c r="J173" s="23"/>
      <c r="K173" s="22"/>
      <c r="L173" s="22"/>
      <c r="M173" s="22"/>
      <c r="N173" s="22"/>
      <c r="O173" s="22"/>
      <c r="P173" s="22"/>
      <c r="Q173" s="22"/>
      <c r="R173" s="22"/>
      <c r="S173" s="22"/>
      <c r="T173" s="22"/>
      <c r="U173" s="24"/>
      <c r="V173" s="22"/>
      <c r="W173" s="24"/>
      <c r="X173" s="22"/>
      <c r="Y173" s="22"/>
      <c r="Z173" s="22"/>
      <c r="AA173" s="22"/>
      <c r="AB173" s="22"/>
    </row>
    <row r="174" spans="1:28" x14ac:dyDescent="0.2">
      <c r="A174" s="22"/>
      <c r="B174" s="22"/>
      <c r="C174" s="23"/>
      <c r="D174" s="23"/>
      <c r="E174" s="22"/>
      <c r="F174" s="22"/>
      <c r="G174" s="22"/>
      <c r="H174" s="22"/>
      <c r="I174" s="22"/>
      <c r="J174" s="23"/>
      <c r="K174" s="22"/>
      <c r="L174" s="22"/>
      <c r="M174" s="22"/>
      <c r="N174" s="22"/>
      <c r="O174" s="22"/>
      <c r="P174" s="22"/>
      <c r="Q174" s="22"/>
      <c r="R174" s="22"/>
      <c r="S174" s="22"/>
      <c r="T174" s="22"/>
      <c r="U174" s="24"/>
      <c r="V174" s="22"/>
      <c r="W174" s="24"/>
      <c r="X174" s="22"/>
      <c r="Y174" s="22"/>
      <c r="Z174" s="22"/>
      <c r="AA174" s="22"/>
      <c r="AB174" s="22"/>
    </row>
    <row r="175" spans="1:28" x14ac:dyDescent="0.2">
      <c r="A175" s="22"/>
      <c r="B175" s="22"/>
      <c r="C175" s="23"/>
      <c r="D175" s="23"/>
      <c r="E175" s="22"/>
      <c r="F175" s="22"/>
      <c r="G175" s="22"/>
      <c r="H175" s="22"/>
      <c r="I175" s="22"/>
      <c r="J175" s="23"/>
      <c r="K175" s="22"/>
      <c r="L175" s="22"/>
      <c r="M175" s="22"/>
      <c r="N175" s="22"/>
      <c r="O175" s="22"/>
      <c r="P175" s="22"/>
      <c r="Q175" s="22"/>
      <c r="R175" s="22"/>
      <c r="S175" s="22"/>
      <c r="T175" s="22"/>
      <c r="U175" s="24"/>
      <c r="V175" s="22"/>
      <c r="W175" s="24"/>
      <c r="X175" s="22"/>
      <c r="Y175" s="22"/>
      <c r="Z175" s="22"/>
      <c r="AA175" s="22"/>
      <c r="AB175" s="22"/>
    </row>
    <row r="176" spans="1:28" x14ac:dyDescent="0.2">
      <c r="A176" s="22"/>
      <c r="B176" s="22"/>
      <c r="C176" s="23"/>
      <c r="D176" s="23"/>
      <c r="E176" s="22"/>
      <c r="F176" s="22"/>
      <c r="G176" s="22"/>
      <c r="H176" s="22"/>
      <c r="I176" s="22"/>
      <c r="J176" s="23"/>
      <c r="K176" s="22"/>
      <c r="L176" s="22"/>
      <c r="M176" s="22"/>
      <c r="N176" s="22"/>
      <c r="O176" s="22"/>
      <c r="P176" s="22"/>
      <c r="Q176" s="22"/>
      <c r="R176" s="22"/>
      <c r="S176" s="22"/>
      <c r="T176" s="22"/>
      <c r="U176" s="24"/>
      <c r="V176" s="22"/>
      <c r="W176" s="24"/>
      <c r="X176" s="22"/>
      <c r="Y176" s="22"/>
      <c r="Z176" s="22"/>
      <c r="AA176" s="22"/>
      <c r="AB176" s="22"/>
    </row>
    <row r="177" spans="1:28" x14ac:dyDescent="0.2">
      <c r="A177" s="22"/>
      <c r="B177" s="22"/>
      <c r="C177" s="23"/>
      <c r="D177" s="23"/>
      <c r="E177" s="22"/>
      <c r="F177" s="22"/>
      <c r="G177" s="22"/>
      <c r="H177" s="22"/>
      <c r="I177" s="22"/>
      <c r="J177" s="23"/>
      <c r="K177" s="22"/>
      <c r="L177" s="22"/>
      <c r="M177" s="22"/>
      <c r="N177" s="22"/>
      <c r="O177" s="22"/>
      <c r="P177" s="22"/>
      <c r="Q177" s="22"/>
      <c r="R177" s="22"/>
      <c r="S177" s="22"/>
      <c r="T177" s="22"/>
      <c r="U177" s="24"/>
      <c r="V177" s="22"/>
      <c r="W177" s="24"/>
      <c r="X177" s="22"/>
      <c r="Y177" s="22"/>
      <c r="Z177" s="22"/>
      <c r="AA177" s="22"/>
      <c r="AB177" s="22"/>
    </row>
    <row r="178" spans="1:28" x14ac:dyDescent="0.2">
      <c r="A178" s="22"/>
      <c r="B178" s="22"/>
      <c r="C178" s="23"/>
      <c r="D178" s="23"/>
      <c r="E178" s="22"/>
      <c r="F178" s="22"/>
      <c r="G178" s="22"/>
      <c r="H178" s="22"/>
      <c r="I178" s="22"/>
      <c r="J178" s="23"/>
      <c r="K178" s="22"/>
      <c r="L178" s="22"/>
      <c r="M178" s="22"/>
      <c r="N178" s="22"/>
      <c r="O178" s="22"/>
      <c r="P178" s="22"/>
      <c r="Q178" s="22"/>
      <c r="R178" s="22"/>
      <c r="S178" s="22"/>
      <c r="T178" s="22"/>
      <c r="U178" s="24"/>
      <c r="V178" s="22"/>
      <c r="W178" s="24"/>
      <c r="X178" s="22"/>
      <c r="Y178" s="22"/>
      <c r="Z178" s="22"/>
      <c r="AA178" s="22"/>
      <c r="AB178" s="22"/>
    </row>
    <row r="179" spans="1:28" x14ac:dyDescent="0.2">
      <c r="A179" s="22"/>
      <c r="B179" s="22"/>
      <c r="C179" s="23"/>
      <c r="D179" s="23"/>
      <c r="E179" s="22"/>
      <c r="F179" s="22"/>
      <c r="G179" s="22"/>
      <c r="H179" s="22"/>
      <c r="I179" s="22"/>
      <c r="J179" s="23"/>
      <c r="K179" s="22"/>
      <c r="L179" s="22"/>
      <c r="M179" s="22"/>
      <c r="N179" s="22"/>
      <c r="O179" s="22"/>
      <c r="P179" s="22"/>
      <c r="Q179" s="22"/>
      <c r="R179" s="22"/>
      <c r="S179" s="22"/>
      <c r="T179" s="22"/>
      <c r="U179" s="24"/>
      <c r="V179" s="22"/>
      <c r="W179" s="24"/>
      <c r="X179" s="22"/>
      <c r="Y179" s="22"/>
      <c r="Z179" s="22"/>
      <c r="AA179" s="22"/>
      <c r="AB179" s="22"/>
    </row>
    <row r="180" spans="1:28" x14ac:dyDescent="0.2">
      <c r="A180" s="22"/>
      <c r="B180" s="22"/>
      <c r="C180" s="23"/>
      <c r="D180" s="23"/>
      <c r="E180" s="22"/>
      <c r="F180" s="22"/>
      <c r="G180" s="22"/>
      <c r="H180" s="22"/>
      <c r="I180" s="22"/>
      <c r="J180" s="23"/>
      <c r="K180" s="22"/>
      <c r="L180" s="22"/>
      <c r="M180" s="22"/>
      <c r="N180" s="22"/>
      <c r="O180" s="22"/>
      <c r="P180" s="22"/>
      <c r="Q180" s="22"/>
      <c r="R180" s="22"/>
      <c r="S180" s="22"/>
      <c r="T180" s="22"/>
      <c r="U180" s="24"/>
      <c r="V180" s="22"/>
      <c r="W180" s="24"/>
      <c r="X180" s="22"/>
      <c r="Y180" s="22"/>
      <c r="Z180" s="22"/>
      <c r="AA180" s="22"/>
      <c r="AB180" s="22"/>
    </row>
    <row r="181" spans="1:28" x14ac:dyDescent="0.2">
      <c r="A181" s="22"/>
      <c r="B181" s="22"/>
      <c r="C181" s="23"/>
      <c r="D181" s="23"/>
      <c r="E181" s="22"/>
      <c r="F181" s="22"/>
      <c r="G181" s="22"/>
      <c r="H181" s="22"/>
      <c r="I181" s="22"/>
      <c r="J181" s="23"/>
      <c r="K181" s="22"/>
      <c r="L181" s="22"/>
      <c r="M181" s="22"/>
      <c r="N181" s="22"/>
      <c r="O181" s="22"/>
      <c r="P181" s="22"/>
      <c r="Q181" s="22"/>
      <c r="R181" s="22"/>
      <c r="S181" s="22"/>
      <c r="T181" s="22"/>
      <c r="U181" s="24"/>
      <c r="V181" s="22"/>
      <c r="W181" s="24"/>
      <c r="X181" s="22"/>
      <c r="Y181" s="22"/>
      <c r="Z181" s="22"/>
      <c r="AA181" s="22"/>
      <c r="AB181" s="22"/>
    </row>
    <row r="182" spans="1:28" x14ac:dyDescent="0.2">
      <c r="A182" s="22"/>
      <c r="B182" s="22"/>
      <c r="C182" s="23"/>
      <c r="D182" s="23"/>
      <c r="E182" s="22"/>
      <c r="F182" s="22"/>
      <c r="G182" s="22"/>
      <c r="H182" s="22"/>
      <c r="I182" s="22"/>
      <c r="J182" s="23"/>
      <c r="K182" s="22"/>
      <c r="L182" s="22"/>
      <c r="M182" s="22"/>
      <c r="N182" s="22"/>
      <c r="O182" s="22"/>
      <c r="P182" s="22"/>
      <c r="Q182" s="22"/>
      <c r="R182" s="22"/>
      <c r="S182" s="22"/>
      <c r="T182" s="22"/>
      <c r="U182" s="24"/>
      <c r="V182" s="22"/>
      <c r="W182" s="24"/>
      <c r="X182" s="22"/>
      <c r="Y182" s="22"/>
      <c r="Z182" s="22"/>
      <c r="AA182" s="22"/>
      <c r="AB182" s="22"/>
    </row>
    <row r="183" spans="1:28" x14ac:dyDescent="0.2">
      <c r="A183" s="22"/>
      <c r="B183" s="22"/>
      <c r="C183" s="23"/>
      <c r="D183" s="23"/>
      <c r="E183" s="22"/>
      <c r="F183" s="22"/>
      <c r="G183" s="22"/>
      <c r="H183" s="22"/>
      <c r="I183" s="22"/>
      <c r="J183" s="23"/>
      <c r="K183" s="22"/>
      <c r="L183" s="22"/>
      <c r="M183" s="22"/>
      <c r="N183" s="22"/>
      <c r="O183" s="22"/>
      <c r="P183" s="22"/>
      <c r="Q183" s="22"/>
      <c r="R183" s="22"/>
      <c r="S183" s="22"/>
      <c r="T183" s="22"/>
      <c r="U183" s="24"/>
      <c r="V183" s="22"/>
      <c r="W183" s="24"/>
      <c r="X183" s="22"/>
      <c r="Y183" s="22"/>
      <c r="Z183" s="22"/>
      <c r="AA183" s="22"/>
      <c r="AB183" s="22"/>
    </row>
    <row r="184" spans="1:28" x14ac:dyDescent="0.2">
      <c r="A184" s="22"/>
      <c r="B184" s="22"/>
      <c r="C184" s="23"/>
      <c r="D184" s="23"/>
      <c r="E184" s="22"/>
      <c r="F184" s="22"/>
      <c r="G184" s="22"/>
      <c r="H184" s="22"/>
      <c r="I184" s="22"/>
      <c r="J184" s="23"/>
      <c r="K184" s="22"/>
      <c r="L184" s="22"/>
      <c r="M184" s="22"/>
      <c r="N184" s="22"/>
      <c r="O184" s="22"/>
      <c r="P184" s="22"/>
      <c r="Q184" s="22"/>
      <c r="R184" s="22"/>
      <c r="S184" s="22"/>
      <c r="T184" s="22"/>
      <c r="U184" s="24"/>
      <c r="V184" s="22"/>
      <c r="W184" s="24"/>
      <c r="X184" s="22"/>
      <c r="Y184" s="22"/>
      <c r="Z184" s="22"/>
      <c r="AA184" s="22"/>
      <c r="AB184" s="22"/>
    </row>
    <row r="185" spans="1:28" x14ac:dyDescent="0.2">
      <c r="A185" s="22"/>
      <c r="B185" s="22"/>
      <c r="C185" s="23"/>
      <c r="D185" s="23"/>
      <c r="E185" s="22"/>
      <c r="F185" s="22"/>
      <c r="G185" s="22"/>
      <c r="H185" s="22"/>
      <c r="I185" s="22"/>
      <c r="J185" s="23"/>
      <c r="K185" s="22"/>
      <c r="L185" s="22"/>
      <c r="M185" s="22"/>
      <c r="N185" s="22"/>
      <c r="O185" s="22"/>
      <c r="P185" s="22"/>
      <c r="Q185" s="22"/>
      <c r="R185" s="22"/>
      <c r="S185" s="22"/>
      <c r="T185" s="22"/>
      <c r="U185" s="24"/>
      <c r="V185" s="22"/>
      <c r="W185" s="24"/>
      <c r="X185" s="22"/>
      <c r="Y185" s="22"/>
      <c r="Z185" s="22"/>
      <c r="AA185" s="22"/>
      <c r="AB185" s="22"/>
    </row>
    <row r="186" spans="1:28" x14ac:dyDescent="0.2">
      <c r="A186" s="22"/>
      <c r="B186" s="22"/>
      <c r="C186" s="23"/>
      <c r="D186" s="23"/>
      <c r="E186" s="22"/>
      <c r="F186" s="22"/>
      <c r="G186" s="22"/>
      <c r="H186" s="22"/>
      <c r="I186" s="22"/>
      <c r="J186" s="23"/>
      <c r="K186" s="22"/>
      <c r="L186" s="22"/>
      <c r="M186" s="22"/>
      <c r="N186" s="22"/>
      <c r="O186" s="22"/>
      <c r="P186" s="22"/>
      <c r="Q186" s="22"/>
      <c r="R186" s="22"/>
      <c r="S186" s="22"/>
      <c r="T186" s="22"/>
      <c r="U186" s="24"/>
      <c r="V186" s="22"/>
      <c r="W186" s="24"/>
      <c r="X186" s="22"/>
      <c r="Y186" s="22"/>
      <c r="Z186" s="22"/>
      <c r="AA186" s="22"/>
      <c r="AB186" s="22"/>
    </row>
    <row r="187" spans="1:28" x14ac:dyDescent="0.2">
      <c r="A187" s="22"/>
      <c r="B187" s="22"/>
      <c r="C187" s="23"/>
      <c r="D187" s="23"/>
      <c r="E187" s="22"/>
      <c r="F187" s="22"/>
      <c r="G187" s="22"/>
      <c r="H187" s="22"/>
      <c r="I187" s="22"/>
      <c r="J187" s="23"/>
      <c r="K187" s="22"/>
      <c r="L187" s="22"/>
      <c r="M187" s="22"/>
      <c r="N187" s="22"/>
      <c r="O187" s="22"/>
      <c r="P187" s="22"/>
      <c r="Q187" s="22"/>
      <c r="R187" s="22"/>
      <c r="S187" s="22"/>
      <c r="T187" s="22"/>
      <c r="U187" s="24"/>
      <c r="V187" s="22"/>
      <c r="W187" s="24"/>
      <c r="X187" s="22"/>
      <c r="Y187" s="22"/>
      <c r="Z187" s="22"/>
      <c r="AA187" s="22"/>
      <c r="AB187" s="22"/>
    </row>
    <row r="188" spans="1:28" x14ac:dyDescent="0.2">
      <c r="A188" s="22"/>
      <c r="B188" s="22"/>
      <c r="C188" s="23"/>
      <c r="D188" s="23"/>
      <c r="E188" s="22"/>
      <c r="F188" s="22"/>
      <c r="G188" s="22"/>
      <c r="H188" s="22"/>
      <c r="I188" s="22"/>
      <c r="J188" s="23"/>
      <c r="K188" s="22"/>
      <c r="L188" s="22"/>
      <c r="M188" s="22"/>
      <c r="N188" s="22"/>
      <c r="O188" s="22"/>
      <c r="P188" s="22"/>
      <c r="Q188" s="22"/>
      <c r="R188" s="22"/>
      <c r="S188" s="22"/>
      <c r="T188" s="22"/>
      <c r="U188" s="24"/>
      <c r="V188" s="22"/>
      <c r="W188" s="24"/>
      <c r="X188" s="22"/>
      <c r="Y188" s="22"/>
      <c r="Z188" s="22"/>
      <c r="AA188" s="22"/>
      <c r="AB188" s="22"/>
    </row>
    <row r="189" spans="1:28" x14ac:dyDescent="0.2">
      <c r="A189" s="22"/>
      <c r="B189" s="22"/>
      <c r="C189" s="23"/>
      <c r="D189" s="23"/>
      <c r="E189" s="22"/>
      <c r="F189" s="22"/>
      <c r="G189" s="22"/>
      <c r="H189" s="22"/>
      <c r="I189" s="22"/>
      <c r="J189" s="23"/>
      <c r="K189" s="22"/>
      <c r="L189" s="22"/>
      <c r="M189" s="22"/>
      <c r="N189" s="22"/>
      <c r="O189" s="22"/>
      <c r="P189" s="22"/>
      <c r="Q189" s="22"/>
      <c r="R189" s="22"/>
      <c r="S189" s="22"/>
      <c r="T189" s="22"/>
      <c r="U189" s="24"/>
      <c r="V189" s="22"/>
      <c r="W189" s="24"/>
      <c r="X189" s="22"/>
      <c r="Y189" s="22"/>
      <c r="Z189" s="22"/>
      <c r="AA189" s="22"/>
      <c r="AB189" s="22"/>
    </row>
    <row r="190" spans="1:28" x14ac:dyDescent="0.2">
      <c r="A190" s="22"/>
      <c r="B190" s="22"/>
      <c r="C190" s="23"/>
      <c r="D190" s="23"/>
      <c r="E190" s="22"/>
      <c r="F190" s="22"/>
      <c r="G190" s="22"/>
      <c r="H190" s="22"/>
      <c r="I190" s="22"/>
      <c r="J190" s="23"/>
      <c r="K190" s="22"/>
      <c r="L190" s="22"/>
      <c r="M190" s="22"/>
      <c r="N190" s="22"/>
      <c r="O190" s="22"/>
      <c r="P190" s="22"/>
      <c r="Q190" s="22"/>
      <c r="R190" s="22"/>
      <c r="S190" s="22"/>
      <c r="T190" s="22"/>
      <c r="U190" s="24"/>
      <c r="V190" s="22"/>
      <c r="W190" s="24"/>
      <c r="X190" s="22"/>
      <c r="Y190" s="22"/>
      <c r="Z190" s="22"/>
      <c r="AA190" s="22"/>
      <c r="AB190" s="22"/>
    </row>
    <row r="191" spans="1:28" x14ac:dyDescent="0.2">
      <c r="A191" s="22"/>
      <c r="B191" s="22"/>
      <c r="C191" s="23"/>
      <c r="D191" s="23"/>
      <c r="E191" s="22"/>
      <c r="F191" s="22"/>
      <c r="G191" s="22"/>
      <c r="H191" s="22"/>
      <c r="I191" s="22"/>
      <c r="J191" s="23"/>
      <c r="K191" s="22"/>
      <c r="L191" s="22"/>
      <c r="M191" s="22"/>
      <c r="N191" s="22"/>
      <c r="O191" s="22"/>
      <c r="P191" s="22"/>
      <c r="Q191" s="22"/>
      <c r="R191" s="22"/>
      <c r="S191" s="22"/>
      <c r="T191" s="22"/>
      <c r="U191" s="24"/>
      <c r="V191" s="22"/>
      <c r="W191" s="24"/>
      <c r="X191" s="22"/>
      <c r="Y191" s="22"/>
      <c r="Z191" s="22"/>
      <c r="AA191" s="22"/>
      <c r="AB191" s="22"/>
    </row>
    <row r="192" spans="1:28" x14ac:dyDescent="0.2">
      <c r="A192" s="22"/>
      <c r="B192" s="22"/>
      <c r="C192" s="23"/>
      <c r="D192" s="23"/>
      <c r="E192" s="22"/>
      <c r="F192" s="22"/>
      <c r="G192" s="22"/>
      <c r="H192" s="22"/>
      <c r="I192" s="22"/>
      <c r="J192" s="23"/>
      <c r="K192" s="22"/>
      <c r="L192" s="22"/>
      <c r="M192" s="22"/>
      <c r="N192" s="22"/>
      <c r="O192" s="22"/>
      <c r="P192" s="22"/>
      <c r="Q192" s="22"/>
      <c r="R192" s="22"/>
      <c r="S192" s="22"/>
      <c r="T192" s="22"/>
      <c r="U192" s="24"/>
      <c r="V192" s="22"/>
      <c r="W192" s="24"/>
      <c r="X192" s="22"/>
      <c r="Y192" s="22"/>
      <c r="Z192" s="22"/>
      <c r="AA192" s="22"/>
      <c r="AB192" s="22"/>
    </row>
    <row r="193" spans="1:28" x14ac:dyDescent="0.2">
      <c r="A193" s="22"/>
      <c r="B193" s="22"/>
      <c r="C193" s="23"/>
      <c r="D193" s="23"/>
      <c r="E193" s="22"/>
      <c r="F193" s="22"/>
      <c r="G193" s="22"/>
      <c r="H193" s="22"/>
      <c r="I193" s="22"/>
      <c r="J193" s="23"/>
      <c r="K193" s="22"/>
      <c r="L193" s="22"/>
      <c r="M193" s="22"/>
      <c r="N193" s="22"/>
      <c r="O193" s="22"/>
      <c r="P193" s="22"/>
      <c r="Q193" s="22"/>
      <c r="R193" s="22"/>
      <c r="S193" s="22"/>
      <c r="T193" s="22"/>
      <c r="U193" s="24"/>
      <c r="V193" s="22"/>
      <c r="W193" s="24"/>
      <c r="X193" s="22"/>
      <c r="Y193" s="22"/>
      <c r="Z193" s="22"/>
      <c r="AA193" s="22"/>
      <c r="AB193" s="22"/>
    </row>
    <row r="194" spans="1:28" x14ac:dyDescent="0.2">
      <c r="A194" s="22"/>
      <c r="B194" s="22"/>
      <c r="C194" s="23"/>
      <c r="D194" s="23"/>
      <c r="E194" s="22"/>
      <c r="F194" s="22"/>
      <c r="G194" s="22"/>
      <c r="H194" s="22"/>
      <c r="I194" s="22"/>
      <c r="J194" s="23"/>
      <c r="K194" s="22"/>
      <c r="L194" s="22"/>
      <c r="M194" s="22"/>
      <c r="N194" s="22"/>
      <c r="O194" s="22"/>
      <c r="P194" s="22"/>
      <c r="Q194" s="22"/>
      <c r="R194" s="22"/>
      <c r="S194" s="22"/>
      <c r="T194" s="22"/>
      <c r="U194" s="24"/>
      <c r="V194" s="22"/>
      <c r="W194" s="24"/>
      <c r="X194" s="22"/>
      <c r="Y194" s="22"/>
      <c r="Z194" s="22"/>
      <c r="AA194" s="22"/>
      <c r="AB194" s="22"/>
    </row>
    <row r="195" spans="1:28" x14ac:dyDescent="0.2">
      <c r="A195" s="22"/>
      <c r="B195" s="22"/>
      <c r="C195" s="23"/>
      <c r="D195" s="23"/>
      <c r="E195" s="22"/>
      <c r="F195" s="22"/>
      <c r="G195" s="22"/>
      <c r="H195" s="22"/>
      <c r="I195" s="22"/>
      <c r="J195" s="23"/>
      <c r="K195" s="22"/>
      <c r="L195" s="22"/>
      <c r="M195" s="22"/>
      <c r="N195" s="22"/>
      <c r="O195" s="22"/>
      <c r="P195" s="22"/>
      <c r="Q195" s="22"/>
      <c r="R195" s="22"/>
      <c r="S195" s="22"/>
      <c r="T195" s="22"/>
      <c r="U195" s="24"/>
      <c r="V195" s="22"/>
      <c r="W195" s="24"/>
      <c r="X195" s="22"/>
      <c r="Y195" s="22"/>
      <c r="Z195" s="22"/>
      <c r="AA195" s="22"/>
      <c r="AB195" s="22"/>
    </row>
    <row r="196" spans="1:28" x14ac:dyDescent="0.2">
      <c r="A196" s="22"/>
      <c r="B196" s="22"/>
      <c r="C196" s="23"/>
      <c r="D196" s="23"/>
      <c r="E196" s="22"/>
      <c r="F196" s="22"/>
      <c r="G196" s="22"/>
      <c r="H196" s="22"/>
      <c r="I196" s="22"/>
      <c r="J196" s="23"/>
      <c r="K196" s="22"/>
      <c r="L196" s="22"/>
      <c r="M196" s="22"/>
      <c r="N196" s="22"/>
      <c r="O196" s="22"/>
      <c r="P196" s="22"/>
      <c r="Q196" s="22"/>
      <c r="R196" s="22"/>
      <c r="S196" s="22"/>
      <c r="T196" s="22"/>
      <c r="U196" s="24"/>
      <c r="V196" s="22"/>
      <c r="W196" s="24"/>
      <c r="X196" s="22"/>
      <c r="Y196" s="22"/>
      <c r="Z196" s="22"/>
      <c r="AA196" s="22"/>
      <c r="AB196" s="22"/>
    </row>
    <row r="197" spans="1:28" x14ac:dyDescent="0.2">
      <c r="A197" s="22"/>
      <c r="B197" s="22"/>
      <c r="C197" s="23"/>
      <c r="D197" s="23"/>
      <c r="E197" s="22"/>
      <c r="F197" s="22"/>
      <c r="G197" s="22"/>
      <c r="H197" s="22"/>
      <c r="I197" s="22"/>
      <c r="J197" s="23"/>
      <c r="K197" s="22"/>
      <c r="L197" s="22"/>
      <c r="M197" s="22"/>
      <c r="N197" s="22"/>
      <c r="O197" s="22"/>
      <c r="P197" s="22"/>
      <c r="Q197" s="22"/>
      <c r="R197" s="22"/>
      <c r="S197" s="22"/>
      <c r="T197" s="22"/>
      <c r="U197" s="24"/>
      <c r="V197" s="22"/>
      <c r="W197" s="24"/>
      <c r="X197" s="22"/>
      <c r="Y197" s="22"/>
      <c r="Z197" s="22"/>
      <c r="AA197" s="22"/>
      <c r="AB197" s="22"/>
    </row>
  </sheetData>
  <sheetProtection formatCells="0" formatColumns="0" formatRows="0" insertColumns="0" insertRows="0" insertHyperlinks="0" deleteColumns="0" deleteRows="0" sort="0" pivotTables="0"/>
  <autoFilter ref="A3:AO34"/>
  <mergeCells count="34">
    <mergeCell ref="V3:V4"/>
    <mergeCell ref="Y3:Y4"/>
    <mergeCell ref="D3:D4"/>
    <mergeCell ref="H3:H4"/>
    <mergeCell ref="X3:X4"/>
    <mergeCell ref="AB3:AB4"/>
    <mergeCell ref="AC3:AC4"/>
    <mergeCell ref="S3:S4"/>
    <mergeCell ref="K3:K4"/>
    <mergeCell ref="T3:T4"/>
    <mergeCell ref="N3:N4"/>
    <mergeCell ref="P3:P4"/>
    <mergeCell ref="L3:L4"/>
    <mergeCell ref="O3:O4"/>
    <mergeCell ref="W3:W4"/>
    <mergeCell ref="Z3:Z4"/>
    <mergeCell ref="AA3:AA4"/>
    <mergeCell ref="U3:U4"/>
    <mergeCell ref="A1:B1"/>
    <mergeCell ref="Q2:T2"/>
    <mergeCell ref="A3:A4"/>
    <mergeCell ref="M3:M4"/>
    <mergeCell ref="B3:B4"/>
    <mergeCell ref="E3:E4"/>
    <mergeCell ref="J3:J4"/>
    <mergeCell ref="G3:G4"/>
    <mergeCell ref="Q3:Q4"/>
    <mergeCell ref="R3:R4"/>
    <mergeCell ref="F3:F4"/>
    <mergeCell ref="I3:I4"/>
    <mergeCell ref="C1:AB1"/>
    <mergeCell ref="A2:P2"/>
    <mergeCell ref="U2:AB2"/>
    <mergeCell ref="C3:C4"/>
  </mergeCells>
  <dataValidations count="6">
    <dataValidation type="decimal" allowBlank="1" showInputMessage="1" showErrorMessage="1" errorTitle="Entrada no válida" error="Por favor escriba un número" promptTitle="Escriba un número en esta casilla" sqref="D6:D11 D14:D33">
      <formula1>-9223372036854770000</formula1>
      <formula2>9223372036854770000</formula2>
    </dataValidation>
    <dataValidation type="textLength" allowBlank="1" showInputMessage="1" error="Escriba un texto  Maximo 100 Caracteres" promptTitle="Cualquier contenido Maximo 100 Caracteres" sqref="L21 K16:K17 K20:K33 K8">
      <formula1>0</formula1>
      <formula2>100</formula2>
    </dataValidation>
    <dataValidation type="date" allowBlank="1" showInputMessage="1" errorTitle="Entrada no válida" error="Por favor escriba una fecha válida (AAAA/MM/DD)" promptTitle="Ingrese una fecha (AAAA/MM/DD)" sqref="O10:P34 F6:F9 O6:O9">
      <formula1>1900/1/1</formula1>
      <formula2>3000/1/1</formula2>
    </dataValidation>
    <dataValidation type="decimal" allowBlank="1" showInputMessage="1" showErrorMessage="1" errorTitle="Entrada no válida" error="Por favor escriba un número" promptTitle="Escriba un número en esta casilla" sqref="M12 M14 M16:M33 M6:M9">
      <formula1>-999999</formula1>
      <formula2>999999</formula2>
    </dataValidation>
    <dataValidation type="textLength" allowBlank="1" showInputMessage="1" showErrorMessage="1" errorTitle="Entrada no válida" error="Escriba un texto  Maximo 500 Caracteres" promptTitle="Cualquier contenido Maximo 500 Caracteres" sqref="H10:H11 H6">
      <formula1>0</formula1>
      <formula2>500</formula2>
    </dataValidation>
    <dataValidation type="textLength" allowBlank="1" showInputMessage="1" showErrorMessage="1" errorTitle="Entrada no válida" error="Escriba un texto  Maximo 20 Caracteres" promptTitle="Cualquier contenido Maximo 20 Caracteres" sqref="E10:E34">
      <formula1>0</formula1>
      <formula2>20</formula2>
    </dataValidation>
  </dataValidations>
  <pageMargins left="0.70866141732283472" right="0.70866141732283472" top="0.74803149606299213" bottom="0.74803149606299213" header="0.31496062992125984" footer="0.31496062992125984"/>
  <pageSetup orientation="portrait" r:id="rId1"/>
  <headerFooter>
    <oddFooter>&amp;LEI-F14-V1&amp;RPágina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1"/>
  <sheetViews>
    <sheetView tabSelected="1" workbookViewId="0">
      <selection activeCell="N6" sqref="N6"/>
    </sheetView>
  </sheetViews>
  <sheetFormatPr baseColWidth="10" defaultRowHeight="15" x14ac:dyDescent="0.25"/>
  <cols>
    <col min="2" max="2" width="34.5703125" customWidth="1"/>
    <col min="3" max="3" width="17.28515625" customWidth="1"/>
    <col min="4" max="4" width="17.42578125" customWidth="1"/>
  </cols>
  <sheetData>
    <row r="2" spans="2:4" ht="45" x14ac:dyDescent="0.25">
      <c r="B2" s="110" t="s">
        <v>210</v>
      </c>
      <c r="C2" s="110" t="s">
        <v>211</v>
      </c>
      <c r="D2" s="110" t="s">
        <v>212</v>
      </c>
    </row>
    <row r="3" spans="2:4" ht="30" x14ac:dyDescent="0.25">
      <c r="B3" s="111" t="s">
        <v>36</v>
      </c>
      <c r="C3" s="106">
        <v>1</v>
      </c>
      <c r="D3" s="109"/>
    </row>
    <row r="4" spans="2:4" x14ac:dyDescent="0.25">
      <c r="B4" s="111" t="s">
        <v>107</v>
      </c>
      <c r="C4" s="106">
        <v>3</v>
      </c>
      <c r="D4" s="109"/>
    </row>
    <row r="5" spans="2:4" x14ac:dyDescent="0.25">
      <c r="B5" s="111" t="s">
        <v>184</v>
      </c>
      <c r="C5" s="106">
        <v>16</v>
      </c>
      <c r="D5" s="106">
        <v>2</v>
      </c>
    </row>
    <row r="6" spans="2:4" ht="30" x14ac:dyDescent="0.25">
      <c r="B6" s="112" t="s">
        <v>110</v>
      </c>
      <c r="C6" s="108">
        <v>2</v>
      </c>
      <c r="D6" s="109"/>
    </row>
    <row r="7" spans="2:4" ht="60" x14ac:dyDescent="0.25">
      <c r="B7" s="111" t="s">
        <v>126</v>
      </c>
      <c r="C7" s="106">
        <v>3</v>
      </c>
      <c r="D7" s="106"/>
    </row>
    <row r="8" spans="2:4" ht="30" x14ac:dyDescent="0.25">
      <c r="B8" s="111" t="s">
        <v>96</v>
      </c>
      <c r="C8" s="106">
        <v>1</v>
      </c>
      <c r="D8" s="109"/>
    </row>
    <row r="9" spans="2:4" ht="45" x14ac:dyDescent="0.25">
      <c r="B9" s="113" t="s">
        <v>155</v>
      </c>
      <c r="C9" s="106">
        <v>1</v>
      </c>
      <c r="D9" s="107"/>
    </row>
    <row r="10" spans="2:4" ht="60" x14ac:dyDescent="0.25">
      <c r="B10" s="113" t="s">
        <v>88</v>
      </c>
      <c r="C10" s="106">
        <v>1</v>
      </c>
      <c r="D10" s="106"/>
    </row>
    <row r="11" spans="2:4" x14ac:dyDescent="0.25">
      <c r="B11" s="110" t="s">
        <v>213</v>
      </c>
      <c r="C11" s="114">
        <f>SUM(C3:D10)</f>
        <v>30</v>
      </c>
      <c r="D11" s="114"/>
    </row>
  </sheetData>
  <mergeCells count="1">
    <mergeCell ref="C11:D11"/>
  </mergeCell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Consolidado Plan de Mejora Inst</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Duran</dc:creator>
  <cp:lastModifiedBy>Diana Marcela Amaya Suarez</cp:lastModifiedBy>
  <dcterms:created xsi:type="dcterms:W3CDTF">2018-03-08T20:33:26Z</dcterms:created>
  <dcterms:modified xsi:type="dcterms:W3CDTF">2019-10-24T16:08:20Z</dcterms:modified>
</cp:coreProperties>
</file>