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23475" windowHeight="925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Conclusiones!$A$1:$P$38</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45621" concurrentCalc="0"/>
</workbook>
</file>

<file path=xl/calcChain.xml><?xml version="1.0" encoding="utf-8"?>
<calcChain xmlns="http://schemas.openxmlformats.org/spreadsheetml/2006/main">
  <c r="G33" i="1" l="1"/>
  <c r="O33" i="1"/>
  <c r="E33" i="1"/>
  <c r="G31" i="1"/>
  <c r="O31" i="1"/>
  <c r="E31" i="1"/>
  <c r="G29" i="1"/>
  <c r="O29" i="1"/>
  <c r="E29" i="1"/>
  <c r="G27" i="1"/>
  <c r="O27" i="1"/>
  <c r="E27" i="1"/>
  <c r="G25" i="1"/>
  <c r="O25" i="1"/>
  <c r="E25" i="1"/>
  <c r="M7" i="1"/>
</calcChain>
</file>

<file path=xl/sharedStrings.xml><?xml version="1.0" encoding="utf-8"?>
<sst xmlns="http://schemas.openxmlformats.org/spreadsheetml/2006/main" count="37" uniqueCount="35">
  <si>
    <t>Nombre de la Entidad:</t>
  </si>
  <si>
    <t xml:space="preserve">INSTITUTO DISTRITAL DE TURISMO  </t>
  </si>
  <si>
    <t>Periodo Evaluado:</t>
  </si>
  <si>
    <t>2DO. SEMESTRE DE 2020</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</si>
  <si>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</si>
  <si>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</si>
  <si>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</si>
  <si>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</si>
  <si>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Se observa que todos los componentes del MECI, se encuentra operando de forma integrada, teniendo en cuenta que los porcentajes arrojados para cada uno de ellos supera el 79% observando resultados satisfactorios para los componentes de ambiente de control, evaluación del riesgos, los cuales  están por encima del 96 %, la anterior se puede explicar a la definición de lineamientos debidamente estructurados en la gestión del riesgo,  la adecuada comunicación existente entre cada uno de los procesos y al elevar y presentar todos los resultados de auditorías, monitoreo y seguimientos realizados por parte de la Asesoría de Control Interno al Comité Institucional de Control Interno. Dentro de los comités se han expuesto los hallazgos, observaciones y recomendaciones a cada uno de las actividades identificadas dentro del Plan Anual de auditorías, para las cuales se han tomado decisiones por parte de los miembros del comité, que han fortalecido el Sistema de Control Interno  del IDT, y han contribuido en el ciclo de la mejora continua
</t>
  </si>
  <si>
    <t>¿Es efectivo el sistema de control interno para los objetivos evaluados? (Si/No) (Justifique su respuesta):</t>
  </si>
  <si>
    <r>
      <t xml:space="preserve">Se evidencia la efectividad del Sistema de Control Interno al tener un resultado del </t>
    </r>
    <r>
      <rPr>
        <b/>
        <sz val="11"/>
        <color theme="1"/>
        <rFont val="Arial"/>
        <family val="2"/>
      </rPr>
      <t>89%</t>
    </r>
    <r>
      <rPr>
        <sz val="11"/>
        <color theme="1"/>
        <rFont val="Arial"/>
        <family val="2"/>
      </rPr>
      <t xml:space="preserve"> y el cual se</t>
    </r>
    <r>
      <rPr>
        <sz val="11"/>
        <rFont val="Arial"/>
        <family val="2"/>
      </rPr>
      <t xml:space="preserve"> incrementó en </t>
    </r>
    <r>
      <rPr>
        <b/>
        <sz val="11"/>
        <rFont val="Arial"/>
        <family val="2"/>
      </rPr>
      <t xml:space="preserve">5 </t>
    </r>
    <r>
      <rPr>
        <sz val="11"/>
        <color theme="1"/>
        <rFont val="Arial"/>
        <family val="2"/>
      </rPr>
      <t>puntos porcentuales,  toda vez que en el informe anterior se presentó un cumplimiento del</t>
    </r>
    <r>
      <rPr>
        <sz val="11"/>
        <color rgb="FFFF0000"/>
        <rFont val="Arial"/>
        <family val="2"/>
      </rPr>
      <t xml:space="preserve"> </t>
    </r>
    <r>
      <rPr>
        <b/>
        <sz val="11"/>
        <rFont val="Arial"/>
        <family val="2"/>
      </rPr>
      <t>84%</t>
    </r>
    <r>
      <rPr>
        <sz val="11"/>
        <color theme="1"/>
        <rFont val="Arial"/>
        <family val="2"/>
      </rPr>
      <t>. Lo anterior se soporta con la gestión realizada dentro de  la implementación en la gestión de riesgos, la incorporación de la mayoría de los temas referentes al sistema de control interno dentro del marco del Comité Institucional de Control Interno, los controles implementados dentro los actividades de cada uno de los procesos, el respaldo y confianza que han generado la documentación de los procedimientos o documentos soporte de actividades, a las acciones de mejoramiento que se ejecutaron del anterior seguimiento y en gran medida gracias a la disposición  e interés que se ha evidenciado  por parte de la Dirección del IDT, para el mejoramiento del Sistema de Control Interno en el Instituto.</t>
    </r>
  </si>
  <si>
    <t>La entidad cuenta dentro de su Sistema de Control Interno, con una institucionalidad (Líneas de defensa)  que le permita la toma de decisiones frente al control (Si/No) (Justifique su respuesta):</t>
  </si>
  <si>
    <t>Se observa la identificación de las líneas de defensa y su implementación  en la secuencia de actividades desarrolladas en los procesos de auditoría, desde la formalización  del Plan Anual de Auditoría,  los respectivos seguimientos a las actividades identificadas en  esta planificación y así como en el paso a paso de cada actividad, los cuales surten todas las etapas  de dar a conocer el seguimiento, llevar a cabo el trabajo de campo de evaluación, dar a conocer los resultados y ser  conocidos por los líderes de los procesos, quienes han generado los respectivos planes de mejoramiento para ser evaluados en su eficacia y efectividad por la Asesoría de Control Interno. Teniendo en cuenta lo anterior, se observa gestión respecto al tema sin embargo,  es necesario fortalecer las líneas de defensa  para la cual se va implementar el mapa de aseguramiento, el cual permitirá garantizar un flujo de información más confiable.</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</si>
  <si>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</si>
  <si>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</si>
  <si>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</si>
  <si>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</si>
  <si>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</si>
  <si>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</si>
  <si>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</si>
  <si>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</si>
  <si>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0"/>
        <rFont val="Arial"/>
        <family val="2"/>
      </rPr>
      <t>Debilidades:</t>
    </r>
    <r>
      <rPr>
        <sz val="10"/>
        <rFont val="Arial"/>
        <family val="2"/>
      </rPr>
      <t xml:space="preserve">
Id requerimiento 2.3 Definición de líneas de reporte en temas clave para la toma de decisiones y 5.3 información suministrada por la 2a y 3a línea de defensa se toman decisiones 
Para el cumplimiento integral de los anteriores criterios,  no se cuenta con el mapa de aseguramiento establecido por el DAFP para que exista correlación entre la 2a y 3a línea de defensa, no obstante, con base en el análisis del informe anterior al Estado del Sistema de Control Interno, se definió  y se estructuró  un plan de mejoramiento para la implementación del mapa de aseguramiento  establecido  por el DAFP, para que exista correlación entre la 2a y 3a línea de defensa. Las acciones del plan de mejoramiento se encuentran en ejecución y están como responsables la Oficina Asesora de Planeación y la Asesoría de Control Interno. Dentro de las acciones adelantadas,   se destaca  la reunión llevada a cabo  entre el personal de la Secretaría General de la Alcaldía , la Asesoría de Control Interno, y la Oficina Asesora de Planeación con el fin de explicar los conceptos y las metodología  a aplicar para realizar los respectivos mapas de aseguramiento en el IDT
</t>
    </r>
    <r>
      <rPr>
        <b/>
        <sz val="10"/>
        <rFont val="Arial"/>
        <family val="2"/>
      </rPr>
      <t>Fortalezas:</t>
    </r>
    <r>
      <rPr>
        <sz val="10"/>
        <rFont val="Arial"/>
        <family val="2"/>
      </rPr>
      <t xml:space="preserve">
• El Comité Institucional de Coordinación de Control Interno, involucra activamente  dentro de sus sesiones,  los lineamientos relacionados con el componente de Ambiente de Control.
• Se realizan seguimientos completos y oportunos a las actividades contempladas dentro del Plan Anual de auditorías y referentes al Componente de ambiente de Control.
• A partir de los resultados del anterior informe de Evaluación, se suscribieron los respectivos planes de mejoramiento, en los cuales se cumplieron las siguiente actividades para este componente:
o Se implementó una línea de denuncia código de integridad
o Se cumplieron con las actividades de socialización código de integridad
o Se implementó la  Cartilla de conflicto de intereses
• La gran disposición e interés por parte de la dirección del IDT, al tener en cuenta cada uno de los ejercicios de evaluación , seguimientos y monitores  llevados a cabo por la Asesoría de Control Interno, para la posterior evaluación del impacto y empoderamiento  de la mejora continua.
</t>
    </r>
  </si>
  <si>
    <t>Debilidades:
Id requerimiento 1.5- línea de denuncia código de integridad: el Instituto Distrital de Turismo no cuenta en la actualidad, con una línea interna sobre situaciones irregulares o posibles incumplimientos al código de integridad.
Id requerimiento 1.1 –Socialización código de integridad: de acuerdo a lo reportado dentro del informe de Auditoría realizado al proceso de Gestión de Talento Humano  en el mes de marzo del presente año, se define  una recomendación  con relación al Código de Integridad, en el cual se señala; “se ha observado su difusión mediante correos, medios de comunicación y diferentes campañas, sin embargo, es importante fortalecer los mecanismos de sensibilización y afianzamiento de los contenidos de los valores institucionales y evaluar el impacto de las mismas para generar cultura organizacional y la participación activa de los servidores públicos en buenas practicas”
Id requerimiento 1.2-Cartilla de conflicto de intereses: Teniendo en cuenta los resultado del presente informe, se observa  que   se encuentra en proceso de  validación por parte de la alta Dirección la Cartilla de conflicto de intereses, propuesta por  el proceso de Gestión de Talento Humano, y por consiguiente a la fecha, el documento no se ha formalizado y socializado a las partes interesadas.
Id requerimiento 1.3- Ley de transparencia y acceso a la información pública:
De acuerdo al informe de  Seguimiento a la Ley de Transparencia  1712 de 2014, vigencia 2020,  realizado en el mes de mayo por parte de la Asesoría de Control Interno se generaron observaciones, relacionadas con: 
* Se evidencia que de la totalidad (196) de las actividades el Instituto Distrital de Turismo presenta un incumplimiento de 47 actividades publicadas en la página web 
* Se evidencia que existen falencias dentro de la publicación de la gestión contractual de la entidad en la página web, donde se observa que hay un espacio destinado para consignar y publicar toda la información contractual de la entidad la cual no cuenta con actualización desde el año 2019, de igual forma se observa que hay un espacio para publicar la ejecución de los contratos información que tampoco se ha venido actualizando desde el año 2018, es importante no solo mantener al día las plataformas de SECOP sino la página web que es el canal de fácil acceso a los ciudadanos.
De acuerdo a las situaciones anteriores,  es importante señalar que los procesos de Direccionamiento Estratégico y Comunicaciones suscribieron el respectivo plan de mejoramiento el cual se  encuentra en ejecución.
Id requerimiento 1.3- Evaluaciones del retiro del personal: de acuerdo a lo reportado dentro del informe de Auditoría realizado al proceso de Gestión de Talento Humano  en el mes de marzo del presente año, se describe la siguiente debilidad: El proceso no genera informes de retiro de personal que sirvan como insumo para el plan de previsión del Talento Humano
Id requerimiento 2.3  Líneas de reporte en temas clave y 5.1 Estándares de reporte y periodicidad: Con base en el análisis del presente informe, es  importante que se defina  y se estructure el mapa de aseguramiento  establecido  por el DAFP para que exista correlación entre la 2a y 3a línea de defensa
Id requerimientos 4.6 Evaluación el impacto del Plan Institucional de Capacitación: 
De acuerdo a lo reportado dentro del informe de Auditoría realizado al proceso de Gestión de Talento Humano  en el mes de marzo del presente año, se describe la siguiente observación: 
“El proceso de Talento Humano, no cumple con la elaboración, publicación e integración
del plan de acción (bienestar, inventivos y capacitación) de acuerdo con los lineamientos
Establecidos por MIPG”
Id requerimientos 4.7 Evaluación a los productos y servicios en los cuales participan los contratistas de apoyo:
Se observa que  en  los ejercicios de evaluación  realizados por la Asesoría de Control Interno, durante el presente año a los proceso de contratación; los cuales comprenden:
• Dos auditorías especiales;  la primera de ellas al Concurso de méritos CM-003 de 2019  y  la segunda al  Contrato 262 de 2010.
• Auditoria a la gestión contractual (SECOP)
Se logró evidenciar falencias respecto a la evaluación de los productos y servicios  en los cuales intervienen los contratistas de apoyo del IDT, sin embargo es de aclarar que el proceso de Gestión Jurídica y Contractual suscribió un plan  y se encuentra formalizando otro como resultados de estas auditorías.
Fortalezas:
• El Comité Institucional de Coordinación de Control Interno, involucra activamente  dentro de sus sesiones,  los lineamientos relacionados con el componente de Ambiente de Control 
• Se evidencia que de acuerdo a la información suministrada por la segunda y tercera línea de defensa, la Dirección el IDT, toma decisiones a tiempo para garantizar el cumplimiento de las metas y de los objetivos.
• Se realizan seguimientos completos y oportunos a las actividades contempladas dentro del Plan Anual de auditorías y referentes al Componente de ambiente de Control.
• La gran disposición e interés por parte de la dirección del IDT, al tener en cuenta cada uno de los ejercicios de evaluación , seguimientos y monitores  llevados a cabo por la Asesoría de Control Interno, para la posterior evaluación del impacto y empoderamiento  de la mejora continua.</t>
  </si>
  <si>
    <t>Evaluación de riesgos</t>
  </si>
  <si>
    <r>
      <rPr>
        <b/>
        <sz val="10"/>
        <rFont val="Arial"/>
        <family val="2"/>
      </rPr>
      <t>Fortalezas:
*</t>
    </r>
    <r>
      <rPr>
        <sz val="10"/>
        <rFont val="Arial"/>
        <family val="2"/>
      </rPr>
      <t xml:space="preserve">La segunda línea de defensa (Direccionamiento Estratégico) actualizó la Política de Administración de Riesgos en el último trimestre de la vigencia, lo que permitió subsanar las debilidades  encontradas en el anterior informe
• A partir de los resultados del anterior informe de Evaluación, se suscribieron los respectivos planes de mejoramiento, en los cuales se cumplieron las siguientes actividades para este componente:
o Evaluación periódica de los objetivos apropiados para la  Entidad (ajuste de la planeación estratégica)
o Identificación  y análisis de cambios significativos (ajuste a los riesgos y controles de los procesos)
• La adecuada división de las funciones las cuales se encuentran segregadas para reducir las situaciones de riesgos.
• El Comité Institucional de Coordinación de Control Interno, involucra activamente  dentro de sus sesiones,  los lineamientos relacionados con el componente de Evaluación de riesgos.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evaluación de riesgos.
</t>
    </r>
  </si>
  <si>
    <t xml:space="preserve">Debilidades:
Id requerimientos 6.3 Evaluación periódica de los objetivos apropiados para la Entidad
Aunque se evidencia la definición de las nuevas metas asociadas al nuevo plan de desarrollo a implementarse en la nueva administración, sería necesario que se revisaran los objetivos definidos en la planeación estratégica para asegurar que estos continúen siendo consistentes  y apropiados para la entidad, de ahí la importancia que se realice en la mayor brevedad la revisión por la Dirección  con la participación de los responsables y en donde permita tener definida una formal  actualización de estos objetivos, para la mejora continua del sistema integrado.
Id requerimientos 9.1 Identificación  y análisis de cambios significativos:
Como resultado de la evaluación del presente informe, se observa que si bien los procesos revisaron y en algunos casos reformularon e incorporaron nuevos riesgos a sus gestión durante la primeros meses de la vigencia, a la fecha, no se ha contemplado la identificación de nuevos riesgos relacionados con la nueva situación del aislamiento preventivo obligatorio originada por el COVID-19. La situación anteriormente mencionada aplica a los procesos de estratégicos, misionales y de apoyo  salvo los casos  específicos como el proceso de Evaluación Institucional  y Gestión Jurídica y de Contratación; los cuales actualizaron sus riesgos referentes a esta situación. 
Fortalezas:
• La entidad cuenta con lineamientos adecuadamente estructurados , que le permiten revisar , evaluar, monitorear y hacer seguimiento a la gestión de riesgos  en forma ágil y oportuna
• La adecuada división de las funciones las cuales se encuentran segregadas para reducir las situaciones de riesgos.
• La oportuna participación por parte de los procesos, la dirección del IDT y la Asesoría de Control Interno, al detectar posibles fallas o desviaciones en los procesos  contractuales, y en consecuencia  llevar a cabo auditorias especiales permitiendo mitigar la materializaciones de los riesgos. 
• El Comité Institucional de Coordinación de Control Interno, involucra activamente  dentro de sus sesiones  los lineamientos relacionados con el componente de Evaluación de riesgos.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 unos seguimientos completos y oportunos a las actividades contempladas dentro del Plan Anual de auditorías y referentes al Componente de Evaluación de riesgos
</t>
  </si>
  <si>
    <t>Actividades de control</t>
  </si>
  <si>
    <r>
      <t xml:space="preserve">Debilidades
</t>
    </r>
    <r>
      <rPr>
        <sz val="10"/>
        <rFont val="Arial"/>
        <family val="2"/>
      </rPr>
      <t>Id requerimiento 10.1 división de las funciones 
Para el cumplimiento integral de los anteriores criterios,  no se cuenta con el mapa de aseguramiento establecido por el DAFP para que exista correlación entre la 2a y 3a línea de defensa, no obstante, con base en el análisis del informe anterior al Estado del Sistema de Control Interno, se definió  y se estructuró  un plan de mejoramiento para la implementación del mapa de aseguramiento  establecido  por el DAFP, para que exista correlación entre la 2a y 3a línea de defensa. Las acciones del plan de mejoramiento se encuentran en ejecución y están como responsables la Oficina Asesora de Planeación y la Asesoría de Control Interno. Dentro de las acciones adelantadas,   se destaca  la reunión llevada a cabo  entre el personal de la Secretaría General de la Alcaldía , la Asesoría de Control Interno, y la Oficina Asesora de Planeación con el fin de explicar los conceptos y las metodología  a aplicar para realizar los respectivos mapas de aseguramiento en el IDT
Id requerimiento 11.1 Controles sobre la estructura tecnológica 
La Asesoría de Control Interno llevo a cabo la auditoria al proceso de gestión tecnología en el mes de noviembre de 2019 y la cual se evidenció ausencia de controles referentes al procedimiento  para crear back ups  de la información GT-P04 y dentro del procedimiento TIC-GT P07 ejecución de mantenimiento preventivo y correctivo de los elementos de TIC. 
De acuerdo a la situación anteriormente descrita, el proceso de Gestión Tecnológica, se encuentra estructurando el respectivo plan de mejoramiento. 
Id requerimiento 11.2 Actividades de control sobre los proveedores de tecnología  
La Asesoría de Control Interno llevo a cabo la auditoria al proceso de gestión tecnología en el mes de noviembre y la cual se evidencio dentro de los hallazgos la no publicidad de Informes de supervisión en los contratos objeto de muestra o con el lleno de las formalidades establecidas en el Manual de Supervisión.
De acuerdo a la situación anteriormente descrita, el proceso de Gestión Tecnológica, se encuentran estructurando el respectivo plan de mejoramiento. 
Idrequerimiento 11.3  Matrices de roles y usuarios (segregación de funciones)
El proceso de Gestión tecnológica cuenta con la matriz de activos de información en donde se describe, los activos para cada proceso, la identificación del dueño del activo, la clasificación de la información, la  criticidad del activo, dentro de otros aspectos, no obstante a raíz de la auditoria al proceso de gestión tecnología en el mes de noviembre, se evidencio dentro de los hallazgos la desactualización de dicho documento.
De acuerdo a la situación anteriormente descrita, el proceso de Gestión Tecnológica, se encuentran  estructurando el respectivo plan de mejoramiento</t>
    </r>
    <r>
      <rPr>
        <b/>
        <sz val="10"/>
        <rFont val="Arial"/>
        <family val="2"/>
      </rPr>
      <t xml:space="preserve">. 
Fortalezas
</t>
    </r>
    <r>
      <rPr>
        <sz val="10"/>
        <rFont val="Arial"/>
        <family val="2"/>
      </rPr>
      <t>• A partir de los resultados del anterior informe de Evaluación, se suscribieron los respectivos planes de mejoramiento, en los cuales se cumplieron las siguientes actividades para este componente:
o Dentro del Comité de Coordinación de Control Interno, se incluyeron los resultados de la auditoria llevada a cabo al proceso de Gestión de  tecnología  dentro del ejercicio auditor, se presentaron observaciones referentes a  las matrices de roles y responsabilidades, revisión  a los procesos de adquisición tecnológica y a los proveedores de tecnología  entre otros
• La adecuada gestión del riesgo realizada por  cada una de las líneas de defensa que intervienen en la actividades de reporte, consolidación, monitoreo, seguimiento y toma de acciones para la mitigación de los mismos.
• Aunque dentro del último reporte al  monitoreo y seguimiento  al gestión de riesgos no se pudo contar con manejo del aplicativo de riesgos, debido a la situación de confinamiento presentado;  ésta herramienta en sin duda un valor agregado a la gestión, dado que permite llevar un control a las actividades del riesgo,  así como el seguimiento  a las actividades por parte  de los responsables en cada una de sus etapas.</t>
    </r>
    <r>
      <rPr>
        <b/>
        <sz val="10"/>
        <rFont val="Arial"/>
        <family val="2"/>
      </rPr>
      <t xml:space="preserve">
</t>
    </r>
  </si>
  <si>
    <t xml:space="preserve">Debilidades
Id requerimientos 11.3 matrices de roles y usuarios: A partir de este seguimiento no se evidencia el diseño e implementación  de  matrices de roles y usuarios  siguiendo los principio de segregación de funciones.
Id requerimientos 11.1  procesos de adquisición  desarrollo y mantenimiento de tecnologías: Se observa que dentro de los Comités de  Coordinación Institucional de Control Interno se abordan temas referente  a la gestión tecnológica, como en el caso de la materialización de sus riesgos, no obstante  no se evidencia puntualmente los temas referentes a los  procesos de adquisición, desarrollo y mantenimiento de tecnologías.
Id requerimientos 11.1  proveedores de tecnología: Se observa que dentro de los Comités de  Coordinación Institucional de Control Interno se abordan temas referente  a la gestión tecnológica, como en el caso de la materialización de sus riesgos, no obstante  no se evidencia puntualmente los temas referentes las actividades de realizadas por los proveedores de servicios tecnológicos.
Fortalezas:
• La adecuada gestión del riesgo realizada por  cada una de las líneas de defensa que intervienen en la actividades de reporte, consolidación, monitoreo, seguimiento y toma de acciones para la mitigación de los mismos.
• Aunque dentro del último reporte al  monitoreo y seguimiento  al gestión de riesgos no se pudo contar con manejo del aplicativo de riesgos, debido a la situación de confinamiento presentado;  ésta herramienta en sin duda un valor agregado a la gestión, que permite llevar un control a las actividades del riesgo así como el seguimientos a las actividades por parte  de los responsables en cada una de sus etapas.
</t>
  </si>
  <si>
    <t>Información y comunicación</t>
  </si>
  <si>
    <r>
      <rPr>
        <b/>
        <sz val="10"/>
        <rFont val="Arial"/>
        <family val="2"/>
      </rPr>
      <t>Debilidades</t>
    </r>
    <r>
      <rPr>
        <sz val="10"/>
        <rFont val="Arial"/>
        <family val="2"/>
      </rPr>
      <t xml:space="preserve">
Id requerimientos 13.4 Actividades de control sobre, integridad, confidencialidad y disponibilidad de datos: 
Se observa que la Asesoría de Control Interno llevo a cabo la auditoria al proceso de gestión tecnología en el mes de noviembre y la cual se evidencio dentro de los hallazgos referentes a que la matriz de activos de información no se encuentra actualizada, publicada, ni con las formalidades establecidas en la norma.
De acuerdo a la situación anteriormente descrita, el proceso de Gestión Tecnológica, se encuentran  estructurando el respectivo plan de mejoramiento. 
Id requerimientos 14.4 – Políticas y procedimientos para la comunicación interna,  Id requerimientos 15.1 Controles para facilitar la comunicación externa y Id requerimientos 15.4 procesos o procedimientos encaminados a evaluar periódicamente la efectividad de los canales de comunicación
De acuerdo a los  resultados  referentes a la Auditoria SIG-MIPG, realizada al proceso de comunicaciones en el último semestre del año 2020,  se  describe la materialización de un riesgo referente al  Incumplimiento en la gestión de las comunicaciones internas y
externas por la falta de información oportuna y suficiente suministrada por todas las dependencias sobre las actividades que cada una de ellas realiza, el anterior riesgo se materializó en el primer trimestre del año, pero se identificó  en el segundo;  a lo anterior, el proceso de Comunicaciones suscribió el plan de mejoramiento referente al hallazgo.
La efectividad de las acciones contenidas dentro plan de mejoramiento,  se verificaran    en el próximo seguimiento del informe del Estado de Control Interno.
Id requerimientos 15.3  Procesos o procedimientos para el manejo de la información entrante 
De acuerdo a los resultados  referentes a la Auditoria SIG-MIPG, realizada al proceso de comunicaciones en el último semestre del año 2020, se refleja un hallazgo correspondiente  a  que el proceso de comunicaciones no cuenta con el manual/Guía o Protocolo del Manejo de crisis a pesar de tenerlo contemplado en las salidas esperadas del proceso en su caracterización y estar establecido en el Décimo Octavo Lineamiento del Sistema Integrado de Gestión Distrital de 2015 Manual de comunicaciones del Distrito Capital, expedido por la Alcaldía Mayor de Bogotá.
Como resultado del informe se suscribió el respectivo plan de mejoramiento. La efectividad de esta acción se verificara en el siguiente  informe de evaluación al sistema de control interno.
Id requerimientos - 15.6 - Análisis periódico  los resultados frente a la evaluación de percepción por parte de los usuarios o grupos de valor
Se evidencia que el IDT, cuenta con el proceso de Atención al Ciudadano el cual mediante su gestión  genera el tramite a peticiones, quejas, reclamos sugerencias y denuncias, no obstante,  a través de los ejercicios de evaluación adelantados por la Asesoría de Control Interno, como el llevado a cabo en el mes de agosto,  se evidenciaron respuestas por  fuera de los términos definidos por la normatividad vigente;  como consecuencia el proceso de Atención al Ciudadano,  adelanto las acciones pertinentes respecto a las situaciones encontradas, como:
1. La suscripción del contrato 258 de 2020 suscrito el 25 de septiembre de 2020 cuyo objetivo es “prestar servicios profesionales a la subdirección de gestión corporativa y control disciplinario, en las actividades relacionadas con el proceso de atención al ciudadano, respuesta a PQRSD y el plan de anticorrupción y atención al ciudadano del IDT”.
2. Se llevaron a cabo tres mesas de trabajo en las fechas 13, 20 y 26 de octubre de 2020, se abordó el tema “Definición y aprobación de la modificación del Procedimiento para dar Respuesta a Peticiones, Quejas, Reclamos, Sugerencias y Denuncias
3. Se realizó el estudio de mercado para la adquisición del Sistema de Gestión de Documentos Electrónicos y de Archivo – SGDEA
De acuerdo a lo anterior  y pese a las acciones tomadas por el proceso, la Asesoría de Control Interno, evidenció en el último seguimiento a las PQRSD, que se sigue presentando la misma situación de extemporaneidad en las respuesta, pero aclarando que se está a la espera que se ejecuten integralmente las acciones programadas para verificar su efectividad dentro del próximo seguimiento.
</t>
    </r>
    <r>
      <rPr>
        <b/>
        <sz val="10"/>
        <rFont val="Arial"/>
        <family val="2"/>
      </rPr>
      <t>Fortalezas:</t>
    </r>
    <r>
      <rPr>
        <sz val="10"/>
        <rFont val="Arial"/>
        <family val="2"/>
      </rPr>
      <t xml:space="preserve">
A partir de los resultados del anterior informe de Evaluación, se suscribieron los respectivos planes de mejoramiento, en los cuales se cumplieron las siguientes actividades para este componente:
• Dentro del Comité de Coordinación de Control Interno  se incluyeron temas referentes a comunicación con el exterior PQRSD,  gestión de la comunicación Interna  y externa  
 La entidad cuenta con sistemas de información adecuados para capturar y procesar datos y transformarlos para alcanzar los requerimientos de información.
 El IDT, Cuenta con canales de información interna  que permiten generar confianza al utilizarlos.
</t>
    </r>
  </si>
  <si>
    <t>Debilidades
Id requerimientos 13.2  Inventario de información relevante (interno /externo), Id requerimientos 13.4  disponibilidad de datos de información, 15.4  Procedimientos de la comunicación con partes externas.  
De acuerdo al informe de  Seguimiento a la Ley de Transparencia  1712 de 2014, vigencia 2020,  realizado en el mes de mayo por parte de la Asesoría de Control Interno se generaron observaciones, relacionadas con: 
* Se evidencia que de la totalidad (196) de las actividades el Instituto Distrital de Turismo presenta un incumplimiento de 47 actividades publicadas en la página web 
* se evidencia que existen falencias dentro de la publicación de la gestión contractual de la entidad en la página web, donde se observa que hay un espacio destinado para consignar y publicar toda la información contractual de la entidad la cual no cuenta con actualización desde el año 2019, de igual forma se observa que hay un espacio para publicar la ejecución de los contratos información que tampoco se ha venido actualizando desde el año 2018, es importante no solo mantener al día las plataformas de SECOP sino la página web que es el canal de fácil acceso a los ciudadanos.
De acuerdo a las situaciones anteriores,  es importante señalar que los procesos de Direccionamiento Estratégico y Comunicaciones suscribieron el respectivo plan de mejoramiento el cual se  encuentra en ejecución.
Id requerimientos 14.1  Comunicación interna –Comité Institucional de Coordinación de Control Interno, Id requerimientos 14.1 procedimientos Comunicación interna, 15.5 caracterización de usuarios 
Se observa que dentro de los Comités de  Coordinación Institucional de Control Interno se abordan temas referente  a la comunicación interna,  como en el caso de la inclusión de nuevos riesgos de  corrupción dentro del proceso de comunicaciones, no obstante  no se evidencia puntualmente los temas referentes a los mecanismos que permitan dar a conocer los objetivos y metas estratégicas  al personal del IDT, considerando los canales más apropiados y la evaluación de su efectividad; de igual forma con temas relacionados a la implementación de Políticas y Procedimientos para facilitar una comunicación interna y efectiva. Finalmente no se trata la temática relacionada con  caracterización de usuarios o grupos de valor y su actualización.
Id requerimientos 15.3  Comunicación con el exterior PQRSD
Se evidencia que el IDT, cuenta con el proceso de Atención al ciudadano el cual mediante sus actividades da respuesta a peticiones, quejas, reclamos sugerencias y denuncias, no obstante,  a través de los ejercicios de evaluación adelantados por la asesoría de control interno se evidencia se presentan respuestas por fuera de los términos definidos por la normatividad vigente.
Id requerimientos 15.6  Evaluación de percepción pro parte de los usuarios
Se observa que aunque existen procesos que  evalúan periódicamente la percepción de sus usuarios,  y en los cuales se analizan y se toman medidas, no existe una consolidación general por parte de estas evaluaciones;  por lo que sería conveniente que se lleve a cabo la revisión por la dirección por parte del IDT, para que se den a conocer las encuestas de satisfacción implementadas,  así como sus correspondientes análisis y toma decisiones para cada una de ellas.
Fortalezas:
La entidad cuenta con sistemas de información adecuados para capturar y procesar datos y transformarlos para alcanzar los requerimientos de información.
El IDT, Cuenta con canales de información interna  que permiten generar confianza al utilizarlos.</t>
  </si>
  <si>
    <t xml:space="preserve">Monitoreo </t>
  </si>
  <si>
    <r>
      <rPr>
        <b/>
        <sz val="10"/>
        <rFont val="Arial"/>
        <family val="2"/>
      </rPr>
      <t>Debilidades</t>
    </r>
    <r>
      <rPr>
        <sz val="10"/>
        <rFont val="Arial"/>
        <family val="2"/>
      </rPr>
      <t xml:space="preserve">
Id requerimiento 16.4 Acorde con el Esquema de Líneas de Defensa se han implementado procedimientos de monitoreo continuo como parte de las actividades de la 2a línea de defensa, a fin de contar con información clave para la toma de decisiones.
Para el cumplimiento integral de los anteriores criterios,  no se cuenta con el mapa de aseguramiento establecido por el DAFP para que exista correlación entre la 2a y 3a línea de defensa, no obstante, con base en el análisis del informe anterior al Estado del Sistema de Control Interno, se definió  y se estructuró  un plan de mejoramiento para la implementación del mapa de aseguramiento  establecido  por el DAFP, para que exista correlación entre la 2a y 3a línea de defensa. Las acciones del plan de mejoramiento se encuentran en ejecución y están como responsables la Oficina Asesora de Planeación y la Asesoría de Control Interno. Dentro de las acciones adelantadas,   se destaca  la reunión llevada a cabo  entre el personal de la Secretaría General de la Alcaldía , la Asesoría de Control Interno, y la Oficina Asesora de Planeación con el fin de explicar los conceptos y las metodología  a aplicar para realizar los respectivos mapas de aseguramiento en el IDT
Id requerimiento  17.6 Se evalúa la información suministrada por los usuarios (Sistema PQRD), así como de otras partes interesadas para la mejora del  Sistema de Control Interno de la Entidad?
Se evidencia que el IDT, cuenta con el proceso de Atención al Usuario el cual mediante su gestión  genera el tramite a peticiones, quejas, reclamos sugerencias y denuncias, no obstante,  a través de los ejercicios de evaluación adelantados por la Asesoría de Control Interno, como el llevado a cabo en el mes de Agosto en el que se evidenciaron respuestas por  fuera de los términos definidos por la normatividad vigente;  como consecuencia el proceso de Atención al Usuario  adelanto  acciones respecto a las situaciones encontradas, como::
 la suscripción del contrato 258 de 2020 suscrito el 25 de septiembre de 2020 cuyo objetivo es “prestar servicios profesionales a la subdirección de gestión corporativa y control disciplinario, en las actividades relacionadas con el proceso de atención al ciudadano, respuesta a PQRSD y el plan de anticorrupción y atención al ciudadano del IDT”.
Se llevaron a cabo tres mesas de trabajo en las fechas 13, 20 y 26 de octubre de 2020, se abordó el tema “Definición y aprobación de la modificación del Procedimiento para dar Respuesta a Peticiones, Quejas, Reclamos, Sugerencias y Denuncias
Se realizó el estudio de mercado para la adquisición del Sistema de Gestión de Documentos Electrónicos y de Archivo – SGDEA
De acuerdo a lo anterior  y pese a las acciones tomadas por el proceso, la Asesoría de Control Interno, evidenció en el último seguimiento a las PQRSD, que se sigue presentando la misma situación de extemporaneidad en las respuesta, pero aclarando que se esta a la espera que se ejecuten las acciones programadas para verificar su efectividad dentro del próximo seguimiento.
Id requerimiento  17.7 Verificación del avance y cumplimiento de las acciones incluidas en los planes de mejoramiento producto de las autoevaluaciones. (2ª Línea).
Para el cumplimiento de este criterio, la segunda línea de defensa contribuyó en la habilitación de una herramienta en drive para realizar el reporte por autocontrol a cargo de cada uno de los procesos durante los 5 primeros días hábiles de cada mes; adicional a ello, el proceso de Direccion amiento Estratégico, replicará la información en los Comité Directivos a fin de que los líderes de proceso reporten de manera oportuna dicho seguimiento. De acuerdo a la última acción a realizar por el proceso de direccionamiento estratégico , se evidencia que a la fecha  del presente informe . no se  ha replicado la información al comité, por lo anterior se recomienda que se adelanten  las gestiones pertinentes.  El cumplimiento de esta acción  se verificara en el próximo seguimiento al informe de evaluación del sistema de Control Interno. 
</t>
    </r>
    <r>
      <rPr>
        <b/>
        <sz val="10"/>
        <rFont val="Arial"/>
        <family val="2"/>
      </rPr>
      <t>Fortalezas:</t>
    </r>
    <r>
      <rPr>
        <sz val="10"/>
        <rFont val="Arial"/>
        <family val="2"/>
      </rPr>
      <t xml:space="preserve">
• A partir de los resultados del anterior informe de Evaluación, se suscribieron los respectivos planes de mejoramiento, en los cuales se cumplieron las siguientes actividades para este componente:
o Se realizaron reuniones entre la segunda  y tercera  línea de defensa para definir la participación de cada una dentro de la consolidación de los planes de mejoramiento.
• La entidad cuenta con lineamientos adecuadamente estructurados, que le permiten revisar, evaluar, monitorear y hacer seguimiento a la gestión de riesgos  en forma ágil y oportuna. 
• El Comité Institucional de Coordinación de Control Interno, involucra activamente  dentro de sus sesiones  los lineamientos relacionados con el  monitoreo y supervisión.
• La gran disposición e interés por parte de la dirección del IDT, al tener en cuenta cada uno de los ejercicios de evaluación a  la gestión de riesgos   llevados a cabo por la Asesoría de Control Interno, para la posterior evaluación del impacto.
• Se realizan seguimientos completos y oportunos a las actividades para verificar el cumplimiento y efectividad de las acciones contenidas dentro de los planes de mejoramiento tanto de procesos como institucionales.
</t>
    </r>
  </si>
  <si>
    <t xml:space="preserve">Debilidades
Id requerimientos 16,4 Con base en el analisis del presente informe,  es  importante que se defína  y se estructure el mapa de aseguramiento  establecido  por el DAFP, para que exista correlación entre la 2a y 3a línea de defensa.
Id requerimientos 17.7  verificación de los planes de mejoramiento producto de autoevaluaciones (2da línea de defensa)
Dentro del formato de planes  de mejoramiento se cuenta con  un espacio, para que los líderes de proceso (1ª y2 línea), diligencien los avances respecto a las acciones adelantadas  por Autocontrol así mismo, teniendo en cuenta  la dinámica que tiene el IDT,  la verificación del avance y el cumplimiento de las acciones están a cargo de la tercera línea de defensa (Control Interno) no obstante, de acuerdo a los criterios definidos para el presente informe, se debe verificar el avance al  cumplimiento de las acciones incluidas en los planes de mejoramiento producto de autoevaluaciones por parte de la segunda línea de Defensa (Proceso de Direccionamiento estratégico)
Id requerimientos 17.6  Evaluación sistema PQRSD
Se evidencia que el IDT, cuenta con el proceso de Atención al ciudadano el cual mediante sus actividades da respuesta a peticiones, quejas, reclamos sugerencias y denuncias, no obstante,  a través de los ejercicios de evaluación adelantados por la asesoría de control interno se evidencia se presentan respuestas por fuera de los términos definidos por la normatividad vigente.
Fortalezas:
• La entidad cuenta con lineamientos adecuadamente estructurados , que le permiten revisar , evaluar, monitorear y hacer seguimiento a la gestión de riesgos  en forma ágil y oportuna
• La adecuada división de las funciones las cuales se encuentran segregadas para reducir las situaciones de riesgos.
• La oportuna participación por parte de los procesos, la dirección del IDT y la Asesoría de Control Interno, al detectar posibles fallas o desviaciones en los procesos  contractuales, y en consecuencia  llevar a cabo auditorias especiales permitiendo mitigar la materializaciones de los riesgos. 
• El Comité Institucional de Coordinación de Control Interno, involucra activamente  dentro de sus sesiones  los lineamientos relacionados con el  monitoreo y supervisión.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realizan seguimientos completos y oportunos a las actividades para verificar el cumplimiento y efectividad de las acciones contenidas dentro de los planes de mejoramiento tanto de procesos como institucionales.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</si>
</sst>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2" x14ac:knownFonts="1">
    <font>
      <sz val="10"/>
      <color theme="1"/>
      <name val="Arial"/>
      <family val="2"/>
    </font>
    <font>
      <b/>
      <sz val="20"/>
      <color theme="0"/>
      <name val="Arial Narrow"/>
      <family val="2"/>
    </font>
    <font>
      <b/>
      <sz val="16"/>
      <color theme="1"/>
      <name val="Arial Narrow"/>
      <family val="2"/>
    </font>
    <font>
      <sz val="11"/>
      <color theme="1"/>
      <name val="Arial Narrow"/>
      <family val="2"/>
    </font>
    <font>
      <b/>
      <sz val="18"/>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sz val="10"/>
      <name val="Arial"/>
      <family val="2"/>
    </font>
    <font>
      <sz val="16"/>
      <color theme="1"/>
      <name val="Arial"/>
      <family val="2"/>
    </font>
    <font>
      <sz val="11"/>
      <color theme="1"/>
      <name val="Arial"/>
      <family val="2"/>
    </font>
    <font>
      <b/>
      <sz val="11"/>
      <color theme="1"/>
      <name val="Arial"/>
      <family val="2"/>
    </font>
    <font>
      <sz val="11"/>
      <name val="Arial"/>
      <family val="2"/>
    </font>
    <font>
      <b/>
      <sz val="11"/>
      <name val="Arial"/>
      <family val="2"/>
    </font>
    <font>
      <sz val="11"/>
      <color rgb="FFFF0000"/>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10"/>
      <name val="Arial"/>
      <family val="2"/>
    </font>
    <font>
      <sz val="9"/>
      <color theme="1"/>
      <name val="Arial"/>
      <family val="2"/>
    </font>
    <font>
      <sz val="9"/>
      <name val="Arial"/>
      <family val="2"/>
    </font>
    <font>
      <b/>
      <i/>
      <sz val="10"/>
      <name val="Arial"/>
      <family val="2"/>
    </font>
    <font>
      <b/>
      <i/>
      <sz val="10"/>
      <color theme="1"/>
      <name val="Arial"/>
      <family val="2"/>
    </font>
    <font>
      <sz val="10"/>
      <color theme="1"/>
      <name val="Calibri"/>
      <family val="2"/>
      <scheme val="minor"/>
    </font>
    <font>
      <sz val="12"/>
      <name val="Times New Roman"/>
      <family val="1"/>
    </font>
    <font>
      <b/>
      <sz val="10"/>
      <color indexed="18"/>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indexed="51"/>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5">
    <xf numFmtId="0" fontId="0" fillId="0" borderId="0"/>
    <xf numFmtId="0" fontId="11" fillId="0" borderId="0"/>
    <xf numFmtId="0" fontId="29" fillId="0" borderId="0"/>
    <xf numFmtId="0" fontId="30" fillId="0" borderId="0"/>
    <xf numFmtId="0" fontId="31" fillId="10" borderId="0"/>
  </cellStyleXfs>
  <cellXfs count="8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3"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Border="1" applyAlignment="1">
      <alignment horizontal="center"/>
    </xf>
    <xf numFmtId="0" fontId="5" fillId="2" borderId="0" xfId="0" applyFont="1" applyFill="1" applyBorder="1" applyAlignment="1">
      <alignment vertical="center"/>
    </xf>
    <xf numFmtId="9" fontId="7" fillId="3" borderId="15" xfId="0" applyNumberFormat="1" applyFont="1" applyFill="1" applyBorder="1" applyAlignment="1" applyProtection="1">
      <alignment horizontal="center" vertical="center"/>
      <protection hidden="1"/>
    </xf>
    <xf numFmtId="0" fontId="8" fillId="2" borderId="0" xfId="0" applyFont="1" applyFill="1" applyBorder="1" applyAlignment="1">
      <alignment horizontal="center" vertical="center"/>
    </xf>
    <xf numFmtId="0" fontId="9" fillId="2" borderId="0" xfId="0" applyFont="1" applyFill="1" applyBorder="1"/>
    <xf numFmtId="0" fontId="6" fillId="2" borderId="0"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0" xfId="0" applyFont="1" applyFill="1" applyBorder="1" applyAlignment="1">
      <alignment horizontal="center" vertical="center"/>
    </xf>
    <xf numFmtId="49" fontId="12"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8" fillId="2" borderId="0" xfId="0" applyFont="1" applyFill="1" applyBorder="1" applyAlignment="1">
      <alignment wrapText="1"/>
    </xf>
    <xf numFmtId="0" fontId="6" fillId="4" borderId="2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9" fillId="4" borderId="28" xfId="0" applyFont="1" applyFill="1" applyBorder="1" applyAlignment="1">
      <alignment horizontal="center" vertical="center" wrapText="1"/>
    </xf>
    <xf numFmtId="0" fontId="19" fillId="4" borderId="15"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21" fillId="2" borderId="0" xfId="0" applyFont="1" applyFill="1" applyAlignment="1">
      <alignment wrapText="1"/>
    </xf>
    <xf numFmtId="0" fontId="22" fillId="0" borderId="0" xfId="0" applyFont="1" applyBorder="1" applyAlignment="1">
      <alignment horizontal="center" wrapText="1"/>
    </xf>
    <xf numFmtId="0" fontId="0" fillId="0" borderId="0" xfId="0" applyBorder="1"/>
    <xf numFmtId="0" fontId="0" fillId="0" borderId="30" xfId="0" applyBorder="1"/>
    <xf numFmtId="0" fontId="6" fillId="5" borderId="6" xfId="0" applyFont="1" applyFill="1" applyBorder="1" applyAlignment="1">
      <alignment horizontal="center" vertical="center" wrapText="1"/>
    </xf>
    <xf numFmtId="0" fontId="19" fillId="0" borderId="0" xfId="0" applyFont="1" applyFill="1" applyBorder="1" applyAlignment="1">
      <alignment vertical="center"/>
    </xf>
    <xf numFmtId="0" fontId="10" fillId="0" borderId="6" xfId="0" applyFont="1" applyFill="1" applyBorder="1" applyAlignment="1" applyProtection="1">
      <alignment horizontal="center" vertical="center"/>
      <protection hidden="1"/>
    </xf>
    <xf numFmtId="9" fontId="10" fillId="0" borderId="0" xfId="0" applyNumberFormat="1" applyFont="1" applyFill="1" applyBorder="1" applyAlignment="1">
      <alignment vertical="center"/>
    </xf>
    <xf numFmtId="9" fontId="23" fillId="6" borderId="6" xfId="0" applyNumberFormat="1" applyFont="1" applyFill="1" applyBorder="1" applyAlignment="1" applyProtection="1">
      <alignment horizontal="center" vertical="center"/>
      <protection hidden="1"/>
    </xf>
    <xf numFmtId="0" fontId="11" fillId="2" borderId="31" xfId="0" applyFont="1" applyFill="1" applyBorder="1" applyAlignment="1" applyProtection="1">
      <alignment horizontal="left" vertical="top" wrapText="1"/>
      <protection locked="0"/>
    </xf>
    <xf numFmtId="0" fontId="10" fillId="0" borderId="0" xfId="0" applyFont="1" applyFill="1" applyBorder="1" applyAlignment="1">
      <alignment vertical="center"/>
    </xf>
    <xf numFmtId="9" fontId="23" fillId="6" borderId="6" xfId="0" applyNumberFormat="1" applyFont="1" applyFill="1" applyBorder="1" applyAlignment="1" applyProtection="1">
      <alignment horizontal="center" vertical="center"/>
      <protection locked="0"/>
    </xf>
    <xf numFmtId="0" fontId="10" fillId="0" borderId="11" xfId="0" applyFont="1" applyFill="1" applyBorder="1" applyAlignment="1">
      <alignment vertical="center"/>
    </xf>
    <xf numFmtId="0" fontId="11" fillId="0" borderId="11" xfId="0" applyFont="1" applyFill="1" applyBorder="1" applyAlignment="1" applyProtection="1">
      <alignment horizontal="left" vertical="top" wrapText="1"/>
      <protection locked="0"/>
    </xf>
    <xf numFmtId="0" fontId="10" fillId="0" borderId="0" xfId="0" applyFont="1" applyFill="1" applyBorder="1" applyAlignment="1">
      <alignment horizontal="left" vertical="center"/>
    </xf>
    <xf numFmtId="9" fontId="10" fillId="0" borderId="6" xfId="0" applyNumberFormat="1" applyFont="1" applyFill="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2" borderId="31" xfId="0" applyFill="1" applyBorder="1"/>
    <xf numFmtId="0" fontId="25" fillId="0" borderId="0" xfId="0" applyFont="1" applyBorder="1" applyAlignment="1">
      <alignment horizontal="left"/>
    </xf>
    <xf numFmtId="0" fontId="0" fillId="0" borderId="0" xfId="0" applyBorder="1"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11" fillId="2" borderId="31" xfId="0" applyFont="1" applyFill="1" applyBorder="1" applyAlignment="1" applyProtection="1">
      <alignment vertical="top" wrapText="1"/>
      <protection locked="0"/>
    </xf>
    <xf numFmtId="0" fontId="0" fillId="0" borderId="11" xfId="0" applyBorder="1"/>
    <xf numFmtId="0" fontId="6" fillId="3" borderId="6" xfId="0" applyFont="1" applyFill="1" applyBorder="1" applyAlignment="1">
      <alignment horizontal="center" vertical="center" wrapText="1"/>
    </xf>
    <xf numFmtId="0" fontId="24" fillId="2" borderId="31" xfId="0" applyFont="1" applyFill="1" applyBorder="1" applyAlignment="1" applyProtection="1">
      <alignment vertical="top" wrapText="1"/>
      <protection locked="0"/>
    </xf>
    <xf numFmtId="0" fontId="6" fillId="8" borderId="6" xfId="0" applyFont="1" applyFill="1" applyBorder="1" applyAlignment="1">
      <alignment horizontal="center" vertical="center" wrapText="1"/>
    </xf>
    <xf numFmtId="0" fontId="26" fillId="0" borderId="11" xfId="0" applyFont="1" applyFill="1" applyBorder="1" applyAlignment="1" applyProtection="1">
      <alignment horizontal="left" vertical="top" wrapText="1"/>
      <protection locked="0"/>
    </xf>
    <xf numFmtId="0" fontId="6" fillId="9" borderId="6" xfId="0" applyFont="1" applyFill="1" applyBorder="1" applyAlignment="1">
      <alignment horizontal="center" vertical="center" wrapText="1"/>
    </xf>
    <xf numFmtId="0" fontId="11" fillId="2" borderId="32" xfId="0" applyFont="1" applyFill="1" applyBorder="1" applyAlignment="1" applyProtection="1">
      <alignment vertical="top" wrapText="1"/>
      <protection locked="0"/>
    </xf>
    <xf numFmtId="0" fontId="19" fillId="2" borderId="0" xfId="0" applyFont="1" applyFill="1" applyBorder="1" applyAlignment="1">
      <alignment vertical="center"/>
    </xf>
    <xf numFmtId="0" fontId="10" fillId="2" borderId="0" xfId="0" applyFont="1" applyFill="1" applyBorder="1" applyAlignment="1">
      <alignment horizontal="left" vertical="center"/>
    </xf>
    <xf numFmtId="0" fontId="27" fillId="2" borderId="0" xfId="0" applyFont="1" applyFill="1" applyBorder="1" applyAlignment="1">
      <alignment vertical="center"/>
    </xf>
    <xf numFmtId="0" fontId="28" fillId="2" borderId="0" xfId="0" applyFont="1" applyFill="1" applyBorder="1"/>
    <xf numFmtId="0" fontId="0" fillId="2" borderId="33" xfId="0" applyFill="1" applyBorder="1"/>
    <xf numFmtId="0" fontId="0" fillId="2" borderId="34" xfId="0" applyFill="1" applyBorder="1"/>
    <xf numFmtId="0" fontId="0" fillId="2" borderId="35" xfId="0" applyFill="1" applyBorder="1"/>
    <xf numFmtId="49" fontId="11" fillId="2" borderId="20" xfId="0" applyNumberFormat="1" applyFont="1" applyFill="1" applyBorder="1" applyAlignment="1">
      <alignment horizontal="left" vertical="top" wrapText="1"/>
    </xf>
    <xf numFmtId="49" fontId="11" fillId="2" borderId="21" xfId="0" applyNumberFormat="1" applyFont="1" applyFill="1" applyBorder="1" applyAlignment="1">
      <alignment horizontal="left" vertical="top" wrapText="1"/>
    </xf>
    <xf numFmtId="49" fontId="13" fillId="2" borderId="23" xfId="0" applyNumberFormat="1" applyFont="1" applyFill="1" applyBorder="1" applyAlignment="1" applyProtection="1">
      <alignment horizontal="justify" vertical="top" wrapText="1"/>
      <protection locked="0"/>
    </xf>
    <xf numFmtId="49" fontId="13" fillId="2" borderId="24" xfId="0" applyNumberFormat="1" applyFont="1" applyFill="1" applyBorder="1" applyAlignment="1" applyProtection="1">
      <alignment horizontal="justify" vertical="top" wrapText="1"/>
      <protection locked="0"/>
    </xf>
    <xf numFmtId="49" fontId="13" fillId="2" borderId="25" xfId="0" applyNumberFormat="1" applyFont="1" applyFill="1" applyBorder="1" applyAlignment="1" applyProtection="1">
      <alignment horizontal="justify" vertical="top" wrapText="1"/>
      <protection locked="0"/>
    </xf>
    <xf numFmtId="49" fontId="11" fillId="2" borderId="26" xfId="0" applyNumberFormat="1" applyFont="1" applyFill="1" applyBorder="1" applyAlignment="1">
      <alignment horizontal="left" vertical="top" wrapText="1"/>
    </xf>
    <xf numFmtId="49" fontId="11" fillId="2" borderId="27" xfId="0" applyNumberFormat="1"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164" fontId="4" fillId="2" borderId="9" xfId="0" applyNumberFormat="1" applyFont="1" applyFill="1" applyBorder="1" applyAlignment="1" applyProtection="1">
      <alignment horizontal="center"/>
      <protection locked="0"/>
    </xf>
    <xf numFmtId="164" fontId="4" fillId="2" borderId="10" xfId="0" applyNumberFormat="1" applyFont="1" applyFill="1" applyBorder="1" applyAlignment="1" applyProtection="1">
      <alignment horizontal="center"/>
      <protection locked="0"/>
    </xf>
    <xf numFmtId="164" fontId="4" fillId="2" borderId="11" xfId="0" applyNumberFormat="1" applyFont="1" applyFill="1" applyBorder="1" applyAlignment="1" applyProtection="1">
      <alignment horizontal="center"/>
      <protection locked="0"/>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cellXfs>
  <cellStyles count="5">
    <cellStyle name="Normal" xfId="0" builtinId="0"/>
    <cellStyle name="Normal - Style1 2" xfId="1"/>
    <cellStyle name="Normal 2" xfId="2"/>
    <cellStyle name="Normal 2 2" xfId="3"/>
    <cellStyle name="table_head1" xfId="4"/>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1183821</xdr:colOff>
      <xdr:row>14</xdr:row>
      <xdr:rowOff>34632</xdr:rowOff>
    </xdr:to>
    <xdr:pic>
      <xdr:nvPicPr>
        <xdr:cNvPr id="2" name="Imagen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941093"/>
          <a:ext cx="4397829" cy="23893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forme%20Estado%20Sistema%20de%20Control%20Interno%202do.%20%20Semestre%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row r="26">
          <cell r="N26">
            <v>1</v>
          </cell>
        </row>
        <row r="43">
          <cell r="N43">
            <v>0.83333333333333337</v>
          </cell>
        </row>
        <row r="55">
          <cell r="N55">
            <v>0.7857142857142857</v>
          </cell>
        </row>
        <row r="69">
          <cell r="N69">
            <v>0.8928571428571429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view="pageBreakPreview" zoomScale="85" zoomScaleNormal="25" zoomScaleSheetLayoutView="85" workbookViewId="0">
      <selection activeCell="I25" sqref="I2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1.85546875" style="1" customWidth="1"/>
    <col min="6" max="6" width="10.85546875" style="1" customWidth="1"/>
    <col min="7" max="7" width="23.42578125" style="1" customWidth="1"/>
    <col min="8" max="8" width="7.5703125" style="1" customWidth="1"/>
    <col min="9" max="9" width="87" style="1" customWidth="1"/>
    <col min="10" max="10" width="5.85546875" style="1" customWidth="1"/>
    <col min="11" max="11" width="28.140625" style="1" customWidth="1"/>
    <col min="12" max="12" width="4.28515625" style="1" customWidth="1"/>
    <col min="13" max="13" width="115.855468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7" t="s">
        <v>0</v>
      </c>
      <c r="F3" s="79" t="s">
        <v>1</v>
      </c>
      <c r="G3" s="79"/>
      <c r="H3" s="79"/>
      <c r="I3" s="79"/>
      <c r="J3" s="79"/>
      <c r="K3" s="79"/>
      <c r="L3" s="79"/>
      <c r="M3" s="79"/>
      <c r="N3" s="7"/>
      <c r="O3" s="7"/>
      <c r="P3" s="8"/>
    </row>
    <row r="4" spans="2:16" ht="36.75" customHeight="1" x14ac:dyDescent="0.3">
      <c r="B4" s="5"/>
      <c r="C4" s="6"/>
      <c r="D4" s="6"/>
      <c r="E4" s="78"/>
      <c r="F4" s="79"/>
      <c r="G4" s="79"/>
      <c r="H4" s="79"/>
      <c r="I4" s="79"/>
      <c r="J4" s="79"/>
      <c r="K4" s="79"/>
      <c r="L4" s="79"/>
      <c r="M4" s="79"/>
      <c r="N4" s="7"/>
      <c r="O4" s="7"/>
      <c r="P4" s="8"/>
    </row>
    <row r="5" spans="2:16" ht="41.25" customHeight="1" x14ac:dyDescent="0.35">
      <c r="B5" s="5"/>
      <c r="C5" s="6"/>
      <c r="D5" s="6"/>
      <c r="E5" s="9" t="s">
        <v>2</v>
      </c>
      <c r="F5" s="80" t="s">
        <v>3</v>
      </c>
      <c r="G5" s="81"/>
      <c r="H5" s="81"/>
      <c r="I5" s="81"/>
      <c r="J5" s="81"/>
      <c r="K5" s="81"/>
      <c r="L5" s="81"/>
      <c r="M5" s="82"/>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3" t="s">
        <v>4</v>
      </c>
      <c r="J7" s="84"/>
      <c r="K7" s="85"/>
      <c r="L7" s="6"/>
      <c r="M7" s="12">
        <f>+AVERAGE(G25,G27,G29,G31,G33)</f>
        <v>0.8940476190476192</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x14ac:dyDescent="0.2">
      <c r="B13" s="5"/>
      <c r="C13" s="6"/>
      <c r="D13" s="6"/>
      <c r="E13" s="6"/>
      <c r="F13" s="6"/>
      <c r="G13" s="6"/>
      <c r="H13" s="6"/>
      <c r="I13" s="6"/>
      <c r="J13" s="6"/>
      <c r="K13" s="6"/>
      <c r="L13" s="6"/>
      <c r="M13" s="6"/>
      <c r="N13" s="6"/>
      <c r="O13" s="6"/>
      <c r="P13" s="8"/>
    </row>
    <row r="14" spans="2:16" x14ac:dyDescent="0.2">
      <c r="B14" s="5"/>
      <c r="C14" s="6"/>
      <c r="D14" s="6"/>
      <c r="E14" s="6"/>
      <c r="F14" s="6"/>
      <c r="G14" s="6"/>
      <c r="H14" s="6"/>
      <c r="I14" s="6"/>
      <c r="J14" s="6"/>
      <c r="K14" s="6"/>
      <c r="L14" s="6"/>
      <c r="M14" s="6"/>
      <c r="N14" s="6"/>
      <c r="O14" s="6"/>
      <c r="P14" s="8"/>
    </row>
    <row r="15" spans="2:16" x14ac:dyDescent="0.2">
      <c r="B15" s="5"/>
      <c r="C15" s="6"/>
      <c r="D15" s="6"/>
      <c r="E15" s="6"/>
      <c r="F15" s="6"/>
      <c r="G15" s="6"/>
      <c r="H15" s="6"/>
      <c r="I15" s="6"/>
      <c r="J15" s="6"/>
      <c r="K15" s="6"/>
      <c r="L15" s="6"/>
      <c r="M15" s="6"/>
      <c r="N15" s="6"/>
      <c r="O15" s="6"/>
      <c r="P15" s="8"/>
    </row>
    <row r="16" spans="2:16" x14ac:dyDescent="0.2">
      <c r="B16" s="5"/>
      <c r="C16" s="6"/>
      <c r="D16" s="6"/>
      <c r="E16" s="6"/>
      <c r="F16" s="6"/>
      <c r="G16" s="6"/>
      <c r="H16" s="6"/>
      <c r="I16" s="6"/>
      <c r="J16" s="6"/>
      <c r="K16" s="6"/>
      <c r="L16" s="6"/>
      <c r="M16" s="6"/>
      <c r="N16" s="6"/>
      <c r="O16" s="6"/>
      <c r="P16" s="8"/>
    </row>
    <row r="17" spans="2:22" ht="23.25" x14ac:dyDescent="0.2">
      <c r="B17" s="5"/>
      <c r="C17" s="86" t="s">
        <v>5</v>
      </c>
      <c r="D17" s="87"/>
      <c r="E17" s="87"/>
      <c r="F17" s="87"/>
      <c r="G17" s="87"/>
      <c r="H17" s="87"/>
      <c r="I17" s="87"/>
      <c r="J17" s="87"/>
      <c r="K17" s="87"/>
      <c r="L17" s="87"/>
      <c r="M17" s="88"/>
      <c r="N17" s="15"/>
      <c r="O17" s="15"/>
      <c r="P17" s="8"/>
    </row>
    <row r="18" spans="2:22" ht="15.75" customHeight="1" x14ac:dyDescent="0.2">
      <c r="B18" s="5"/>
      <c r="C18" s="16"/>
      <c r="D18" s="16"/>
      <c r="E18" s="16"/>
      <c r="F18" s="16"/>
      <c r="G18" s="16"/>
      <c r="H18" s="16"/>
      <c r="I18" s="16"/>
      <c r="J18" s="16"/>
      <c r="K18" s="16"/>
      <c r="L18" s="16"/>
      <c r="M18" s="16"/>
      <c r="N18" s="17"/>
      <c r="O18" s="17"/>
      <c r="P18" s="8"/>
    </row>
    <row r="19" spans="2:22" ht="59.25" customHeight="1" x14ac:dyDescent="0.2">
      <c r="B19" s="5"/>
      <c r="C19" s="70" t="s">
        <v>6</v>
      </c>
      <c r="D19" s="71"/>
      <c r="E19" s="18" t="s">
        <v>7</v>
      </c>
      <c r="F19" s="72" t="s">
        <v>8</v>
      </c>
      <c r="G19" s="73"/>
      <c r="H19" s="73"/>
      <c r="I19" s="73"/>
      <c r="J19" s="73"/>
      <c r="K19" s="73"/>
      <c r="L19" s="73"/>
      <c r="M19" s="74"/>
      <c r="N19" s="19"/>
      <c r="O19" s="19"/>
      <c r="P19" s="8"/>
    </row>
    <row r="20" spans="2:22" ht="46.5" customHeight="1" x14ac:dyDescent="0.2">
      <c r="B20" s="5"/>
      <c r="C20" s="70" t="s">
        <v>9</v>
      </c>
      <c r="D20" s="71"/>
      <c r="E20" s="18" t="s">
        <v>7</v>
      </c>
      <c r="F20" s="72" t="s">
        <v>10</v>
      </c>
      <c r="G20" s="73"/>
      <c r="H20" s="73"/>
      <c r="I20" s="73"/>
      <c r="J20" s="73"/>
      <c r="K20" s="73"/>
      <c r="L20" s="73"/>
      <c r="M20" s="74"/>
      <c r="N20" s="19"/>
      <c r="O20" s="19"/>
      <c r="P20" s="8"/>
    </row>
    <row r="21" spans="2:22" ht="72" customHeight="1" x14ac:dyDescent="0.2">
      <c r="B21" s="5"/>
      <c r="C21" s="75" t="s">
        <v>11</v>
      </c>
      <c r="D21" s="76"/>
      <c r="E21" s="18" t="s">
        <v>7</v>
      </c>
      <c r="F21" s="72" t="s">
        <v>12</v>
      </c>
      <c r="G21" s="73"/>
      <c r="H21" s="73"/>
      <c r="I21" s="73"/>
      <c r="J21" s="73"/>
      <c r="K21" s="73"/>
      <c r="L21" s="73"/>
      <c r="M21" s="74"/>
      <c r="N21" s="19"/>
      <c r="O21" s="19"/>
      <c r="P21" s="8"/>
    </row>
    <row r="22" spans="2:22" ht="6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13</v>
      </c>
      <c r="D23" s="22"/>
      <c r="E23" s="23" t="s">
        <v>14</v>
      </c>
      <c r="F23" s="22"/>
      <c r="G23" s="23" t="s">
        <v>15</v>
      </c>
      <c r="H23" s="22"/>
      <c r="I23" s="24" t="s">
        <v>16</v>
      </c>
      <c r="J23" s="25"/>
      <c r="K23" s="26" t="s">
        <v>17</v>
      </c>
      <c r="L23" s="25"/>
      <c r="M23" s="27" t="s">
        <v>18</v>
      </c>
      <c r="N23" s="25"/>
      <c r="O23" s="28" t="s">
        <v>19</v>
      </c>
      <c r="P23" s="8"/>
      <c r="Q23" s="29"/>
    </row>
    <row r="24" spans="2:22" ht="6.75" customHeight="1" x14ac:dyDescent="0.35">
      <c r="B24" s="5"/>
      <c r="C24" s="30"/>
      <c r="D24" s="31"/>
      <c r="E24" s="31"/>
      <c r="F24" s="31"/>
      <c r="G24" s="31"/>
      <c r="H24" s="31"/>
      <c r="I24" s="32"/>
      <c r="J24" s="31"/>
      <c r="K24" s="32"/>
      <c r="L24" s="31"/>
      <c r="M24" s="31"/>
      <c r="N24" s="31"/>
      <c r="O24" s="31"/>
      <c r="P24" s="8"/>
    </row>
    <row r="25" spans="2:22" ht="409.5" x14ac:dyDescent="0.2">
      <c r="B25" s="5"/>
      <c r="C25" s="33" t="s">
        <v>20</v>
      </c>
      <c r="D25" s="34"/>
      <c r="E25" s="35" t="str">
        <f>+IF([23]Hoja1!$N$2&gt;=0.5,"Si","No")</f>
        <v>Si</v>
      </c>
      <c r="F25" s="36"/>
      <c r="G25" s="37">
        <f>+[23]Hoja1!N2</f>
        <v>0.95833333333333337</v>
      </c>
      <c r="H25" s="36"/>
      <c r="I25" s="38" t="s">
        <v>21</v>
      </c>
      <c r="J25" s="39"/>
      <c r="K25" s="40">
        <v>0.79</v>
      </c>
      <c r="L25" s="41"/>
      <c r="M25" s="42" t="s">
        <v>22</v>
      </c>
      <c r="N25" s="43"/>
      <c r="O25" s="44">
        <f>G25-K25</f>
        <v>0.16833333333333333</v>
      </c>
      <c r="P25" s="45"/>
      <c r="Q25" s="46"/>
      <c r="R25" s="46"/>
      <c r="S25" s="46"/>
      <c r="T25" s="46"/>
      <c r="U25" s="46"/>
      <c r="V25" s="46"/>
    </row>
    <row r="26" spans="2:22" ht="6.75" customHeight="1" x14ac:dyDescent="0.35">
      <c r="B26" s="5"/>
      <c r="C26" s="30"/>
      <c r="D26" s="47"/>
      <c r="E26" s="48"/>
      <c r="F26" s="31"/>
      <c r="G26" s="49"/>
      <c r="H26" s="31"/>
      <c r="I26" s="50"/>
      <c r="J26" s="31"/>
      <c r="K26" s="32"/>
      <c r="L26" s="31"/>
      <c r="M26" s="51"/>
      <c r="N26" s="52"/>
      <c r="O26" s="53"/>
      <c r="P26" s="8"/>
    </row>
    <row r="27" spans="2:22" ht="218.25" customHeight="1" x14ac:dyDescent="0.2">
      <c r="B27" s="5"/>
      <c r="C27" s="54" t="s">
        <v>23</v>
      </c>
      <c r="D27" s="34"/>
      <c r="E27" s="35" t="str">
        <f>+IF([23]Hoja1!$N$26&gt;=0.5,"Si","No")</f>
        <v>Si</v>
      </c>
      <c r="F27" s="31"/>
      <c r="G27" s="37">
        <f>+[23]Hoja1!N26</f>
        <v>1</v>
      </c>
      <c r="H27" s="31"/>
      <c r="I27" s="55" t="s">
        <v>24</v>
      </c>
      <c r="J27" s="31"/>
      <c r="K27" s="40">
        <v>0.94</v>
      </c>
      <c r="L27" s="56"/>
      <c r="M27" s="42" t="s">
        <v>25</v>
      </c>
      <c r="N27" s="43"/>
      <c r="O27" s="44">
        <f>G27-K27</f>
        <v>6.0000000000000053E-2</v>
      </c>
      <c r="P27" s="8"/>
    </row>
    <row r="28" spans="2:22" ht="6.75" customHeight="1" x14ac:dyDescent="0.35">
      <c r="B28" s="5"/>
      <c r="C28" s="30"/>
      <c r="D28" s="47"/>
      <c r="E28" s="48"/>
      <c r="F28" s="31"/>
      <c r="G28" s="49"/>
      <c r="H28" s="31"/>
      <c r="I28" s="50"/>
      <c r="J28" s="31"/>
      <c r="K28" s="32"/>
      <c r="L28" s="31"/>
      <c r="M28" s="51"/>
      <c r="N28" s="52"/>
      <c r="O28" s="53"/>
      <c r="P28" s="8"/>
    </row>
    <row r="29" spans="2:22" ht="377.25" customHeight="1" x14ac:dyDescent="0.2">
      <c r="B29" s="5"/>
      <c r="C29" s="57" t="s">
        <v>26</v>
      </c>
      <c r="D29" s="34"/>
      <c r="E29" s="35" t="str">
        <f>+IF([23]Hoja1!$N$43&gt;=0.5,"Si","No")</f>
        <v>Si</v>
      </c>
      <c r="F29" s="31"/>
      <c r="G29" s="37">
        <f>+[23]Hoja1!N43</f>
        <v>0.83333333333333337</v>
      </c>
      <c r="H29" s="31"/>
      <c r="I29" s="58" t="s">
        <v>27</v>
      </c>
      <c r="J29" s="31"/>
      <c r="K29" s="40">
        <v>0.85</v>
      </c>
      <c r="L29" s="56"/>
      <c r="M29" s="42" t="s">
        <v>28</v>
      </c>
      <c r="N29" s="43"/>
      <c r="O29" s="44">
        <f>G29-K29</f>
        <v>-1.6666666666666607E-2</v>
      </c>
      <c r="P29" s="8"/>
    </row>
    <row r="30" spans="2:22" ht="6.75" customHeight="1" x14ac:dyDescent="0.35">
      <c r="B30" s="5"/>
      <c r="C30" s="30"/>
      <c r="D30" s="47"/>
      <c r="E30" s="48"/>
      <c r="F30" s="31"/>
      <c r="G30" s="49"/>
      <c r="H30" s="31"/>
      <c r="I30" s="50"/>
      <c r="J30" s="31"/>
      <c r="K30" s="32"/>
      <c r="L30" s="31"/>
      <c r="M30" s="51"/>
      <c r="N30" s="52"/>
      <c r="O30" s="53"/>
      <c r="P30" s="8"/>
    </row>
    <row r="31" spans="2:22" ht="408.75" customHeight="1" x14ac:dyDescent="0.2">
      <c r="B31" s="5"/>
      <c r="C31" s="59" t="s">
        <v>29</v>
      </c>
      <c r="D31" s="34"/>
      <c r="E31" s="35" t="str">
        <f>+IF([23]Hoja1!$N$55&gt;=0.5,"Si","No")</f>
        <v>Si</v>
      </c>
      <c r="F31" s="31"/>
      <c r="G31" s="37">
        <f>+[23]Hoja1!N55</f>
        <v>0.7857142857142857</v>
      </c>
      <c r="H31" s="31"/>
      <c r="I31" s="55" t="s">
        <v>30</v>
      </c>
      <c r="J31" s="31"/>
      <c r="K31" s="40">
        <v>0.71</v>
      </c>
      <c r="L31" s="56"/>
      <c r="M31" s="60" t="s">
        <v>31</v>
      </c>
      <c r="N31" s="43"/>
      <c r="O31" s="44">
        <f>G31-K31</f>
        <v>7.5714285714285734E-2</v>
      </c>
      <c r="P31" s="8"/>
    </row>
    <row r="32" spans="2:22" ht="6.75" customHeight="1" x14ac:dyDescent="0.35">
      <c r="B32" s="5"/>
      <c r="C32" s="30"/>
      <c r="D32" s="47"/>
      <c r="E32" s="48"/>
      <c r="F32" s="31"/>
      <c r="G32" s="49"/>
      <c r="H32" s="31"/>
      <c r="I32" s="50"/>
      <c r="J32" s="31"/>
      <c r="K32" s="32"/>
      <c r="L32" s="31"/>
      <c r="M32" s="51"/>
      <c r="N32" s="52"/>
      <c r="O32" s="53"/>
      <c r="P32" s="8"/>
    </row>
    <row r="33" spans="2:16" ht="408" customHeight="1" thickBot="1" x14ac:dyDescent="0.25">
      <c r="B33" s="5"/>
      <c r="C33" s="61" t="s">
        <v>32</v>
      </c>
      <c r="D33" s="34"/>
      <c r="E33" s="35" t="str">
        <f>+IF([23]Hoja1!$N$69&gt;=0.5,"Si","No")</f>
        <v>Si</v>
      </c>
      <c r="F33" s="31"/>
      <c r="G33" s="37">
        <f>+[23]Hoja1!N69</f>
        <v>0.8928571428571429</v>
      </c>
      <c r="H33" s="31"/>
      <c r="I33" s="62" t="s">
        <v>33</v>
      </c>
      <c r="J33" s="31"/>
      <c r="K33" s="40">
        <v>0.88</v>
      </c>
      <c r="L33" s="56"/>
      <c r="M33" s="42" t="s">
        <v>34</v>
      </c>
      <c r="N33" s="43"/>
      <c r="O33" s="44">
        <f>G33-K33</f>
        <v>1.28571428571429E-2</v>
      </c>
      <c r="P33" s="8"/>
    </row>
    <row r="34" spans="2:16" ht="15.75" x14ac:dyDescent="0.2">
      <c r="B34" s="5"/>
      <c r="C34" s="63"/>
      <c r="D34" s="63"/>
      <c r="E34" s="17"/>
      <c r="F34" s="6"/>
      <c r="G34" s="6"/>
      <c r="H34" s="6"/>
      <c r="I34" s="6"/>
      <c r="J34" s="6"/>
      <c r="K34" s="6"/>
      <c r="L34" s="6"/>
      <c r="M34" s="64"/>
      <c r="N34" s="64"/>
      <c r="O34" s="64"/>
      <c r="P34" s="8"/>
    </row>
    <row r="35" spans="2:16" ht="15.75" x14ac:dyDescent="0.2">
      <c r="B35" s="5"/>
      <c r="C35" s="65"/>
      <c r="D35" s="63"/>
      <c r="E35" s="17"/>
      <c r="F35" s="6"/>
      <c r="G35" s="6"/>
      <c r="H35" s="6"/>
      <c r="I35" s="6"/>
      <c r="J35" s="6"/>
      <c r="K35" s="6"/>
      <c r="L35" s="6"/>
      <c r="M35" s="64"/>
      <c r="N35" s="64"/>
      <c r="O35" s="64"/>
      <c r="P35" s="8"/>
    </row>
    <row r="36" spans="2:16" x14ac:dyDescent="0.2">
      <c r="B36" s="5"/>
      <c r="C36" s="66"/>
      <c r="D36" s="6"/>
      <c r="E36" s="6"/>
      <c r="F36" s="6"/>
      <c r="G36" s="6"/>
      <c r="H36" s="6"/>
      <c r="I36" s="6"/>
      <c r="J36" s="6"/>
      <c r="K36" s="6"/>
      <c r="L36" s="6"/>
      <c r="M36" s="6"/>
      <c r="N36" s="6"/>
      <c r="O36" s="6"/>
      <c r="P36" s="8"/>
    </row>
    <row r="37" spans="2:16" ht="13.5" thickBot="1" x14ac:dyDescent="0.25">
      <c r="B37" s="67"/>
      <c r="C37" s="68"/>
      <c r="D37" s="68"/>
      <c r="E37" s="68"/>
      <c r="F37" s="68"/>
      <c r="G37" s="68"/>
      <c r="H37" s="68"/>
      <c r="I37" s="68"/>
      <c r="J37" s="68"/>
      <c r="K37" s="68"/>
      <c r="L37" s="68"/>
      <c r="M37" s="68"/>
      <c r="N37" s="68"/>
      <c r="O37" s="68"/>
      <c r="P37" s="69"/>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scale="13" orientation="portrait" verticalDpi="300" r:id="rId1"/>
  <colBreaks count="1" manualBreakCount="1">
    <brk id="16"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28" operator="between" id="{C1BE9D2F-8036-442E-88BC-FCDA781DC484}">
            <xm:f>0</xm:f>
            <xm:f>'[Informe Estado Sistema de Control Interno 2do.  Semestre 2020.xlsx]Analisis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B7B64B88-AABD-4F1F-A6A1-7BB75E0E6EB4}">
            <xm:f>0</xm:f>
            <xm:f>'[Informe Estado Sistema de Control Interno 2do.  Semestre 2020.xlsx]Analisis de Resultados'!#REF!</xm:f>
            <x14:dxf>
              <fill>
                <patternFill>
                  <bgColor rgb="FFFF0000"/>
                </patternFill>
              </fill>
            </x14:dxf>
          </x14:cfRule>
          <xm:sqref>K25</xm:sqref>
        </x14:conditionalFormatting>
        <x14:conditionalFormatting xmlns:xm="http://schemas.microsoft.com/office/excel/2006/main">
          <x14:cfRule type="cellIs" priority="16" operator="between" id="{20A4A49F-4426-429D-BAD2-5FCC9AF7406F}">
            <xm:f>0</xm:f>
            <xm:f>'[Informe Estado Sistema de Control Interno 2do.  Semestre 2020.xlsx]Analisis de Resultados'!#REF!</xm:f>
            <x14:dxf>
              <fill>
                <patternFill>
                  <bgColor rgb="FFFF0000"/>
                </patternFill>
              </fill>
            </x14:dxf>
          </x14:cfRule>
          <xm:sqref>K27</xm:sqref>
        </x14:conditionalFormatting>
        <x14:conditionalFormatting xmlns:xm="http://schemas.microsoft.com/office/excel/2006/main">
          <x14:cfRule type="cellIs" priority="12" operator="between" id="{D00C45F2-EBDF-4096-9D22-2102745DE683}">
            <xm:f>0</xm:f>
            <xm:f>'[Informe Estado Sistema de Control Interno 2do.  Semestre 2020.xlsx]Analisis de Resultados'!#REF!</xm:f>
            <x14:dxf>
              <fill>
                <patternFill>
                  <bgColor rgb="FFFF0000"/>
                </patternFill>
              </fill>
            </x14:dxf>
          </x14:cfRule>
          <xm:sqref>K29</xm:sqref>
        </x14:conditionalFormatting>
        <x14:conditionalFormatting xmlns:xm="http://schemas.microsoft.com/office/excel/2006/main">
          <x14:cfRule type="cellIs" priority="8" operator="between" id="{2A0D6DA4-B765-4C31-848D-2FCEBFEB5C94}">
            <xm:f>0</xm:f>
            <xm:f>'[Informe Estado Sistema de Control Interno 2do.  Semestre 2020.xlsx]Analisis de Resultados'!#REF!</xm:f>
            <x14:dxf>
              <fill>
                <patternFill>
                  <bgColor rgb="FFFF0000"/>
                </patternFill>
              </fill>
            </x14:dxf>
          </x14:cfRule>
          <xm:sqref>K31</xm:sqref>
        </x14:conditionalFormatting>
        <x14:conditionalFormatting xmlns:xm="http://schemas.microsoft.com/office/excel/2006/main">
          <x14:cfRule type="cellIs" priority="4" operator="between" id="{BAFDC2A1-13BB-4B2D-8797-51B16D09CEBA}">
            <xm:f>0</xm:f>
            <xm:f>'[Informe Estado Sistema de Control Interno 2do.  Semestre 2020.xlsx]Analisis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Villalobos</dc:creator>
  <cp:lastModifiedBy>Alexander Villalobos</cp:lastModifiedBy>
  <dcterms:created xsi:type="dcterms:W3CDTF">2021-01-26T19:13:21Z</dcterms:created>
  <dcterms:modified xsi:type="dcterms:W3CDTF">2021-01-26T19:42:52Z</dcterms:modified>
</cp:coreProperties>
</file>