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archivogeneral-my.sharepoint.com/personal/jjunca_archivogeneral_gov_co/Documents/IDT/TI/SGSI/GESTIÓN DE ACTIVOS/2025/ActivosXdependencia/PUBLICADOS/"/>
    </mc:Choice>
  </mc:AlternateContent>
  <xr:revisionPtr revIDLastSave="0" documentId="8_{A6F542DE-9106-4B1D-A527-F2EBBBBD18AC}" xr6:coauthVersionLast="47" xr6:coauthVersionMax="47" xr10:uidLastSave="{00000000-0000-0000-0000-000000000000}"/>
  <bookViews>
    <workbookView xWindow="-28898" yWindow="-98" windowWidth="28996" windowHeight="16395" xr2:uid="{C00D22FE-68E9-4BB2-8193-6FB84497B500}"/>
  </bookViews>
  <sheets>
    <sheet name="SIGTI" sheetId="1" r:id="rId1"/>
  </sheets>
  <definedNames>
    <definedName name="_xlnm._FilterDatabase" localSheetId="0" hidden="1">SIGTI!$A$11:$BP$40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U40" i="1" l="1"/>
  <c r="U39" i="1"/>
  <c r="U38" i="1"/>
  <c r="U37" i="1"/>
  <c r="U36" i="1"/>
  <c r="U35" i="1"/>
  <c r="U34" i="1"/>
  <c r="U33" i="1"/>
  <c r="U32" i="1"/>
  <c r="U31" i="1"/>
  <c r="U30" i="1"/>
  <c r="U29" i="1"/>
  <c r="U28" i="1"/>
  <c r="U27" i="1"/>
  <c r="U26" i="1"/>
  <c r="U25" i="1"/>
  <c r="U24" i="1"/>
  <c r="U23" i="1"/>
  <c r="U22" i="1"/>
  <c r="U21" i="1"/>
  <c r="U20" i="1"/>
  <c r="U19" i="1"/>
  <c r="U18" i="1"/>
  <c r="U17" i="1"/>
  <c r="U16" i="1"/>
  <c r="U15" i="1"/>
  <c r="U14" i="1"/>
  <c r="U13" i="1"/>
  <c r="U1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Laura Berrio</author>
  </authors>
  <commentList>
    <comment ref="B11" authorId="0" shapeId="0" xr:uid="{EC6FAB7E-2D1D-4D51-A0A4-8F4749AA6699}">
      <text>
        <r>
          <rPr>
            <sz val="10"/>
            <color rgb="FF000000"/>
            <rFont val="Calibri"/>
            <family val="2"/>
          </rPr>
          <t xml:space="preserve">Consecutivo del activo de información. Identificador Único.
</t>
        </r>
      </text>
    </comment>
    <comment ref="C11" authorId="0" shapeId="0" xr:uid="{B42F5F42-7CB4-4A01-A71B-F1D6C430F2CA}">
      <text>
        <r>
          <rPr>
            <sz val="10"/>
            <color rgb="FF000000"/>
            <rFont val="Arial"/>
            <family val="34"/>
          </rPr>
          <t xml:space="preserve">Proceso  de la Entidad al que pertenece el activo de información.
</t>
        </r>
      </text>
    </comment>
    <comment ref="D11" authorId="0" shapeId="0" xr:uid="{FF58FA66-FA38-4E45-9798-F624846E40BA}">
      <text>
        <r>
          <rPr>
            <sz val="10"/>
            <color rgb="FF000000"/>
            <rFont val="Arial"/>
            <family val="34"/>
          </rPr>
          <t xml:space="preserve">Dependencia que esta identificando el activo de información
</t>
        </r>
      </text>
    </comment>
    <comment ref="E11" authorId="0" shapeId="0" xr:uid="{3E97E2C0-44DA-4153-B686-D9C6B1BA0AA1}">
      <text>
        <r>
          <rPr>
            <b/>
            <sz val="18"/>
            <color rgb="FF000000"/>
            <rFont val="Arial"/>
            <family val="34"/>
          </rPr>
          <t xml:space="preserve">
</t>
        </r>
        <r>
          <rPr>
            <b/>
            <sz val="10"/>
            <color rgb="FF000000"/>
            <rFont val="Arial"/>
            <family val="34"/>
          </rPr>
          <t xml:space="preserve">Define el tipo de Activo de Informacion:
*Información: </t>
        </r>
        <r>
          <rPr>
            <sz val="10"/>
            <color rgb="FF000000"/>
            <rFont val="Arial"/>
            <family val="2"/>
          </rPr>
          <t>Corresponden a este tipo datos e información almacenada o procesada física o electrónicamente.</t>
        </r>
        <r>
          <rPr>
            <sz val="10"/>
            <color rgb="FF000000"/>
            <rFont val="Arial"/>
            <family val="34"/>
          </rPr>
          <t xml:space="preserve">
</t>
        </r>
        <r>
          <rPr>
            <b/>
            <sz val="10"/>
            <color rgb="FF000000"/>
            <rFont val="Arial"/>
            <family val="34"/>
          </rPr>
          <t>*Software:</t>
        </r>
        <r>
          <rPr>
            <sz val="10"/>
            <color rgb="FF000000"/>
            <rFont val="Arial"/>
            <family val="34"/>
          </rPr>
          <t xml:space="preserve">Software de aplicación, interfaces, software del sistema, herramientas de desarrollo y otras utilidades relacionadas
</t>
        </r>
        <r>
          <rPr>
            <b/>
            <sz val="10"/>
            <color rgb="FF000000"/>
            <rFont val="Arial"/>
            <family val="34"/>
          </rPr>
          <t xml:space="preserve">*Hardware: </t>
        </r>
        <r>
          <rPr>
            <sz val="10"/>
            <color rgb="FF000000"/>
            <rFont val="Arial"/>
            <family val="34"/>
          </rPr>
          <t xml:space="preserve">Equipos de cómputo que por su criticidad son considerados activos de información, no sólo activos fijos.
</t>
        </r>
        <r>
          <rPr>
            <b/>
            <sz val="10"/>
            <color rgb="FF000000"/>
            <rFont val="Arial"/>
            <family val="34"/>
          </rPr>
          <t>*Servicios:</t>
        </r>
        <r>
          <rPr>
            <sz val="10"/>
            <color rgb="FF000000"/>
            <rFont val="Arial"/>
            <family val="2"/>
          </rPr>
          <t>Servicios de computación y comunicaciones, tales como Internet, páginas de consulta, directorios compartidos e Intranet
*</t>
        </r>
        <r>
          <rPr>
            <b/>
            <sz val="10"/>
            <color rgb="FF000000"/>
            <rFont val="Arial"/>
            <family val="2"/>
          </rPr>
          <t>Intangibles</t>
        </r>
        <r>
          <rPr>
            <sz val="10"/>
            <color rgb="FF000000"/>
            <rFont val="Arial"/>
            <family val="2"/>
          </rPr>
          <t>:Activo que no es tangible y no puede ser percibido físicamente.</t>
        </r>
        <r>
          <rPr>
            <sz val="10"/>
            <color rgb="FF000000"/>
            <rFont val="Arial"/>
            <family val="34"/>
          </rPr>
          <t xml:space="preserve">
</t>
        </r>
        <r>
          <rPr>
            <b/>
            <sz val="10"/>
            <color rgb="FF000000"/>
            <rFont val="Arial"/>
            <family val="34"/>
          </rPr>
          <t>*Componentes de Red:</t>
        </r>
        <r>
          <rPr>
            <sz val="10"/>
            <color rgb="FF000000"/>
            <rFont val="Arial"/>
            <family val="2"/>
          </rPr>
          <t>Equipos de infraestructura tecnológica</t>
        </r>
        <r>
          <rPr>
            <b/>
            <sz val="10"/>
            <color rgb="FF000000"/>
            <rFont val="Arial"/>
            <family val="34"/>
          </rPr>
          <t>.</t>
        </r>
        <r>
          <rPr>
            <sz val="10"/>
            <color rgb="FF000000"/>
            <rFont val="Arial"/>
            <family val="34"/>
          </rPr>
          <t xml:space="preserve">
* </t>
        </r>
        <r>
          <rPr>
            <b/>
            <sz val="10"/>
            <color rgb="FF000000"/>
            <rFont val="Arial"/>
            <family val="2"/>
          </rPr>
          <t xml:space="preserve">Personas: </t>
        </r>
        <r>
          <rPr>
            <sz val="10"/>
            <color rgb="FF000000"/>
            <rFont val="Arial"/>
            <family val="2"/>
          </rPr>
          <t>Aquellas personas que, por su conocimiento, experiencia y criticidad para el proceso, son consideradas activos de información</t>
        </r>
        <r>
          <rPr>
            <b/>
            <sz val="10"/>
            <color rgb="FF000000"/>
            <rFont val="Arial"/>
            <family val="2"/>
          </rPr>
          <t>.</t>
        </r>
      </text>
    </comment>
    <comment ref="F11" authorId="0" shapeId="0" xr:uid="{D0A8CF0A-C20F-40EF-8290-CE440E9EC462}">
      <text>
        <r>
          <rPr>
            <sz val="10"/>
            <color rgb="FF000000"/>
            <rFont val="Arial"/>
            <family val="34"/>
          </rPr>
          <t xml:space="preserve">Nombre completo del activo de información
</t>
        </r>
      </text>
    </comment>
    <comment ref="G11" authorId="0" shapeId="0" xr:uid="{9D4D7F76-EEDF-4953-9BD1-F5C77E17F0D1}">
      <text>
        <r>
          <rPr>
            <sz val="10"/>
            <color rgb="FF000000"/>
            <rFont val="Arial"/>
            <family val="34"/>
          </rPr>
          <t xml:space="preserve">Descripción resumida de manera clara para identificar el activo de información
</t>
        </r>
      </text>
    </comment>
    <comment ref="H11" authorId="0" shapeId="0" xr:uid="{F9D6ACA0-0CBE-4DB8-8BE0-FC252E1CB8F8}">
      <text>
        <r>
          <rPr>
            <sz val="10"/>
            <color rgb="FF000000"/>
            <rFont val="Arial"/>
            <family val="34"/>
          </rPr>
          <t>Nombre de la dependencia</t>
        </r>
        <r>
          <rPr>
            <sz val="10"/>
            <color rgb="FF000000"/>
            <rFont val="Tahoma"/>
            <family val="2"/>
          </rPr>
          <t xml:space="preserve"> responsable de producir el activo de información</t>
        </r>
      </text>
    </comment>
    <comment ref="I11" authorId="0" shapeId="0" xr:uid="{1D349741-3A2B-446F-85B0-BD26DDB3E781}">
      <text>
        <r>
          <rPr>
            <sz val="10"/>
            <color rgb="FF000000"/>
            <rFont val="Tahoma"/>
            <family val="2"/>
          </rPr>
          <t>Dependencia encargada en la Entidad de  la custodia o control de la información o implementación de controles de protección.</t>
        </r>
      </text>
    </comment>
    <comment ref="J11" authorId="0" shapeId="0" xr:uid="{2BAD1EB7-3DC0-43CA-B923-E6AB6BF5A3E0}">
      <text>
        <r>
          <rPr>
            <sz val="10"/>
            <color rgb="FF000000"/>
            <rFont val="Tahoma"/>
            <family val="2"/>
          </rPr>
          <t>De acuerdo con el Decreto 2609 de 2012:
Fisico ( análogo) Digital (electrónico), Hibrido (fisico y digital) Este campo se dilgencia si el Tipo de activo es "Información" , para el resto de tipos de activos se debe seleccionar N/A.</t>
        </r>
      </text>
    </comment>
    <comment ref="K11" authorId="0" shapeId="0" xr:uid="{BC5C9A55-3ABC-4E38-9E78-AFE54F006A8D}">
      <text>
        <r>
          <rPr>
            <sz val="10"/>
            <color rgb="FF000000"/>
            <rFont val="Arial"/>
            <family val="34"/>
          </rPr>
          <t>sitio o lugar en donde se encuentra el activo, de acuerdo con el medio de conservación relacionado (archivo de gestión, archivo central, archivo de fondos acumulativos, estación de trabajo, medios magnéticos, centro de datos. portal Web o servicio en la nube).</t>
        </r>
      </text>
    </comment>
    <comment ref="L11" authorId="0" shapeId="0" xr:uid="{83C41A91-DB2B-4C07-A7C0-006A3C84D73B}">
      <text>
        <r>
          <rPr>
            <sz val="10"/>
            <color rgb="FF000000"/>
            <rFont val="Tahoma"/>
            <family val="2"/>
          </rPr>
          <t>Identifica la forma, tamaño o modo en la que se presenta la información o se permite su visualización o consulta, tales como :
Físico
Hoja de cálculo
Texto
Imagen
Audio
Video
Formato de Base de Datos (sql, mysql, oracle, db2)
Animación
Documentos gráficos
PDF
Ofimática</t>
        </r>
      </text>
    </comment>
    <comment ref="M11" authorId="0" shapeId="0" xr:uid="{FE5F8DC7-897B-4565-9B5B-6659A76F5AFD}">
      <text>
        <r>
          <rPr>
            <sz val="10"/>
            <color rgb="FF000000"/>
            <rFont val="Tahoma"/>
            <family val="2"/>
          </rPr>
          <t xml:space="preserve">Relacionar el código con el que se encuentra registrado en el sistema integrado de gestión si aplica. Sino diligenciar N/A
</t>
        </r>
      </text>
    </comment>
    <comment ref="N11" authorId="0" shapeId="0" xr:uid="{DF47B2FE-B944-4FEE-8A70-5D789076B017}">
      <text>
        <r>
          <rPr>
            <sz val="10"/>
            <color rgb="FF000000"/>
            <rFont val="Arial"/>
            <family val="34"/>
          </rPr>
          <t xml:space="preserve">nombre de la serie registrada en las Tabla de Retención Documental. 
</t>
        </r>
      </text>
    </comment>
    <comment ref="O11" authorId="0" shapeId="0" xr:uid="{C185A080-1C78-454B-BD13-3DEF7B96D829}">
      <text>
        <r>
          <rPr>
            <sz val="10"/>
            <color rgb="FF000000"/>
            <rFont val="Calibri"/>
            <family val="2"/>
          </rPr>
          <t xml:space="preserve">nombre de la subserie registrada en las Tabla de Retención Documental. 
</t>
        </r>
      </text>
    </comment>
    <comment ref="P11" authorId="0" shapeId="0" xr:uid="{B63FF8C4-894D-47D1-8956-3B6CA0520F6D}">
      <text>
        <r>
          <rPr>
            <sz val="10"/>
            <color rgb="FF000000"/>
            <rFont val="Arial"/>
            <family val="34"/>
          </rPr>
          <t xml:space="preserve">Fecha en la que el activo de información fue incluido en el inventario 
</t>
        </r>
      </text>
    </comment>
    <comment ref="Q11" authorId="0" shapeId="0" xr:uid="{455F5447-59D2-4892-ACBE-4EBC16B365D1}">
      <text>
        <r>
          <rPr>
            <sz val="10"/>
            <color rgb="FF000000"/>
            <rFont val="Arial"/>
            <family val="34"/>
          </rPr>
          <t xml:space="preserve">Establece el idioma, lengua o dialecto en que se encuentra la información
</t>
        </r>
      </text>
    </comment>
    <comment ref="R11" authorId="0" shapeId="0" xr:uid="{725A462A-D3FB-468A-A91A-9A61627242DA}">
      <text>
        <r>
          <rPr>
            <sz val="10"/>
            <color rgb="FF000000"/>
            <rFont val="Arial"/>
            <family val="34"/>
          </rPr>
          <t xml:space="preserve">La confidencialidad se refiere a que la información no esté disponible ni sea revelada a individuos, Entidades o procesos no autorizados, esta se define de acuerdo con las características de los activos que tiene la Entidad y se encuentran alineadas con los tipos de información declarados en la Ley 1712 de 2014.
</t>
        </r>
        <r>
          <rPr>
            <b/>
            <sz val="10"/>
            <color rgb="FF000000"/>
            <rFont val="Arial"/>
            <family val="2"/>
          </rPr>
          <t>Información pública</t>
        </r>
        <r>
          <rPr>
            <sz val="10"/>
            <color rgb="FF000000"/>
            <rFont val="Arial"/>
            <family val="34"/>
          </rPr>
          <t xml:space="preserve">. Es toda información que un sujeto obligado genere, obtenga, adquiera, o controle en su calidad de tal.
</t>
        </r>
        <r>
          <rPr>
            <b/>
            <sz val="10"/>
            <color rgb="FF000000"/>
            <rFont val="Arial"/>
            <family val="2"/>
          </rPr>
          <t>Información pública clasificada</t>
        </r>
        <r>
          <rPr>
            <sz val="10"/>
            <color rgb="FF000000"/>
            <rFont val="Arial"/>
            <family val="34"/>
          </rPr>
          <t xml:space="preserve">:Información disponible para todos los procesos de la entidad y que en caso de ser conocida por terceros sin autorización puede conllevar un impacto negativo para los procesos de la misma. Esta información es propia de la entidad o de terceros y puede ser utilizada por todos los funcionarios de la entidad para realizar labores propias de los procesos, pero no puede ser conocida por terceros sin autorización del propietario.
</t>
        </r>
        <r>
          <rPr>
            <b/>
            <sz val="10"/>
            <color rgb="FF000000"/>
            <rFont val="Arial"/>
            <family val="2"/>
          </rPr>
          <t>Información pública reservada</t>
        </r>
        <r>
          <rPr>
            <sz val="10"/>
            <color rgb="FF000000"/>
            <rFont val="Arial"/>
            <family val="34"/>
          </rPr>
          <t xml:space="preserve">:Información disponible sólo para un proceso de la entidad y que en caso de ser conocida por terceros sin autorización puede conllevar un impacto negativo de índole legal, operativa, de pérdida de imagen o económica.
</t>
        </r>
      </text>
    </comment>
    <comment ref="S11" authorId="0" shapeId="0" xr:uid="{817EEB17-468D-46E6-9CAF-45F3ACF2200F}">
      <text>
        <r>
          <rPr>
            <sz val="10"/>
            <color rgb="FF000000"/>
            <rFont val="Arial"/>
            <family val="34"/>
          </rPr>
          <t xml:space="preserve">Se refiere a la exactitud y completitud de la información, esta propiedad es la que permite que la información sea precisa, coherente y completa desde su creación hasta su destrucción.
</t>
        </r>
      </text>
    </comment>
    <comment ref="T11" authorId="0" shapeId="0" xr:uid="{66DEDF70-BAFA-44A1-BBAA-9554F4B67E2D}">
      <text>
        <r>
          <rPr>
            <sz val="10"/>
            <color rgb="FF000000"/>
            <rFont val="Arial"/>
            <family val="34"/>
          </rPr>
          <t>Es la propiedad de la información que se refiere a que esta debe ser accesible y utilizable por solicitud de una persona, Entidad o proceso autorizada cuando así lo requiera esta, en el momento y en la forma que se requiere ahora y en el futuro.</t>
        </r>
      </text>
    </comment>
    <comment ref="U11" authorId="0" shapeId="0" xr:uid="{60471813-8AC3-4C85-AB2D-0F9A90E09BB0}">
      <text>
        <r>
          <rPr>
            <sz val="10"/>
            <color rgb="FF000000"/>
            <rFont val="Arial"/>
            <family val="34"/>
          </rPr>
          <t xml:space="preserve">Es un cálculo automático que determina el valor general del activo, de acuerdo con la clasificación de la información ( Alto - Media - baja) 
</t>
        </r>
      </text>
    </comment>
    <comment ref="V11" authorId="0" shapeId="0" xr:uid="{A1EE217B-AE5B-4C4B-B7CC-FA31E93D02E4}">
      <text>
        <r>
          <rPr>
            <b/>
            <sz val="10"/>
            <color rgb="FF000000"/>
            <rFont val="Arial"/>
            <family val="34"/>
          </rPr>
          <t xml:space="preserve">Publicada: </t>
        </r>
        <r>
          <rPr>
            <sz val="10"/>
            <color rgb="FF000000"/>
            <rFont val="Arial"/>
            <family val="34"/>
          </rPr>
          <t xml:space="preserve">Si la información es publica y se puede consultar en un sitio web ( interno o externo) o un sistema de información del Estado.
</t>
        </r>
        <r>
          <rPr>
            <sz val="10"/>
            <color rgb="FF000000"/>
            <rFont val="Arial"/>
            <family val="34"/>
          </rPr>
          <t xml:space="preserve">
</t>
        </r>
        <r>
          <rPr>
            <sz val="10"/>
            <color rgb="FF000000"/>
            <rFont val="Arial"/>
            <family val="34"/>
          </rPr>
          <t xml:space="preserve">Publicada ( Interno - Intranet)
</t>
        </r>
        <r>
          <rPr>
            <sz val="10"/>
            <color rgb="FF000000"/>
            <rFont val="Arial"/>
            <family val="34"/>
          </rPr>
          <t xml:space="preserve">Publicada ( Externo - Internet)
</t>
        </r>
        <r>
          <rPr>
            <sz val="10"/>
            <color rgb="FF000000"/>
            <rFont val="Arial"/>
            <family val="34"/>
          </rPr>
          <t xml:space="preserve">
</t>
        </r>
        <r>
          <rPr>
            <b/>
            <sz val="10"/>
            <color rgb="FF000000"/>
            <rFont val="Arial"/>
            <family val="34"/>
          </rPr>
          <t xml:space="preserve">No Publicada: </t>
        </r>
        <r>
          <rPr>
            <sz val="10"/>
            <color rgb="FF000000"/>
            <rFont val="Arial"/>
            <family val="34"/>
          </rPr>
          <t xml:space="preserve">Si la información se encuentra en la Entidad pero no se encuentra en un sistema de información o sitio web
</t>
        </r>
      </text>
    </comment>
    <comment ref="W11" authorId="0" shapeId="0" xr:uid="{956BEC92-E230-4C74-A67C-76F8D6C52ABE}">
      <text>
        <r>
          <rPr>
            <sz val="10"/>
            <color rgb="FF000000"/>
            <rFont val="Tahoma"/>
            <family val="2"/>
          </rPr>
          <t>Indica la URL, sitio web o sistema de información donde puede ser consultada la información si esta se encuentra públicada</t>
        </r>
      </text>
    </comment>
    <comment ref="X11" authorId="0" shapeId="0" xr:uid="{5513A737-5BE7-4205-8F10-7F0B9A3DC5E4}">
      <text>
        <r>
          <rPr>
            <sz val="10"/>
            <color rgb="FF000000"/>
            <rFont val="Arial"/>
            <family val="34"/>
          </rPr>
          <t xml:space="preserve">La identificación de la excepción que, dentro de las previstas en los artículos 18 y 19 de la Ley 1712 de 2014, cobija la calificación de información reservada o clasificada. Si la respuesta es NO se debe marcar no aplica (N/A) en los demás campos sobe el índice de información clasificada y reservada.
</t>
        </r>
      </text>
    </comment>
    <comment ref="Y11" authorId="0" shapeId="0" xr:uid="{20E2E0B0-9EA3-41F0-8CC7-05EF67ABFCA6}">
      <text>
        <r>
          <rPr>
            <sz val="10"/>
            <color rgb="FF000000"/>
            <rFont val="Arial"/>
            <family val="34"/>
          </rPr>
          <t xml:space="preserve">Indica el fundamento constitucional o legal que justífica la clasificación o la reserva, señalando expresamente la norma, articulo, inciso o párrafo que la ampara.
</t>
        </r>
      </text>
    </comment>
    <comment ref="Z11" authorId="0" shapeId="0" xr:uid="{A797B8F8-A94F-4315-8348-4145F47FC0D9}">
      <text>
        <r>
          <rPr>
            <sz val="10"/>
            <color rgb="FF000000"/>
            <rFont val="Arial"/>
            <family val="34"/>
          </rPr>
          <t>Indica la norma jurídica que sirve como fundamento jurídico  para la clasificación o reserva de la información.</t>
        </r>
      </text>
    </comment>
    <comment ref="AA11" authorId="0" shapeId="0" xr:uid="{4EE6785E-A987-4E9A-9073-16E2E2EE5C71}">
      <text>
        <r>
          <rPr>
            <sz val="10"/>
            <color rgb="FF000000"/>
            <rFont val="Arial"/>
            <family val="34"/>
          </rPr>
          <t>Según sea integral o parcial la calificación, las partes o secciones clasificadas o reservadas. Indicar si la totalidad del documento es clasificado o reservado o si solo una parte corresponde a esta calificación.</t>
        </r>
      </text>
    </comment>
    <comment ref="AB11" authorId="0" shapeId="0" xr:uid="{5666AE5D-EC15-4578-83B0-C0F4E8C2852A}">
      <text>
        <r>
          <rPr>
            <sz val="10"/>
            <color rgb="FF000000"/>
            <rFont val="Arial"/>
            <family val="34"/>
          </rPr>
          <t xml:space="preserve">Fecha en que se calificó́ la información como reservada o clasificada
</t>
        </r>
      </text>
    </comment>
    <comment ref="AC11" authorId="0" shapeId="0" xr:uid="{38DEFB17-BFCC-4603-9DC4-D55D39B2CCAD}">
      <text>
        <r>
          <rPr>
            <sz val="10"/>
            <color rgb="FF000000"/>
            <rFont val="Arial"/>
            <family val="34"/>
          </rPr>
          <t xml:space="preserve">Tiempo que cobija la clasificación o reserva. La clasificación es ilimitada en años, la reserva solo puede durar como máximo por 15 años desde la creación del documento.
</t>
        </r>
      </text>
    </comment>
    <comment ref="AD11" authorId="0" shapeId="0" xr:uid="{A6C1E31F-83EE-40CA-9BD1-593F4D3528A0}">
      <text>
        <r>
          <rPr>
            <sz val="10"/>
            <color rgb="FF000000"/>
            <rFont val="Arial"/>
            <family val="34"/>
          </rPr>
          <t xml:space="preserve">¿ El activo de información contiene datos personales ? SI - NO
</t>
        </r>
      </text>
    </comment>
    <comment ref="AE11" authorId="0" shapeId="0" xr:uid="{B4AB7350-1ADC-4542-9191-A069CD966421}">
      <text>
        <r>
          <rPr>
            <sz val="10"/>
            <color rgb="FF000000"/>
            <rFont val="Calibri"/>
            <family val="2"/>
          </rPr>
          <t>Son los datos personales de los niños, niñas y adolescentes, cuyo tratamiento está prohibido, salvo que se trate de datos de naturaleza pública. Ej. Registro civil</t>
        </r>
      </text>
    </comment>
    <comment ref="AF11" authorId="0" shapeId="0" xr:uid="{253E6390-AEED-4FF2-8C7A-E88693AA82E5}">
      <text>
        <r>
          <rPr>
            <sz val="10"/>
            <color rgb="FF000000"/>
            <rFont val="Arial"/>
            <family val="34"/>
          </rPr>
          <t xml:space="preserve">Si cuenta con datos personales seleccione el tipo, en caso contrario seleccione N/A:
</t>
        </r>
        <r>
          <rPr>
            <b/>
            <sz val="10"/>
            <color rgb="FF000000"/>
            <rFont val="Arial"/>
            <family val="34"/>
          </rPr>
          <t xml:space="preserve">Dato personal público: </t>
        </r>
        <r>
          <rPr>
            <sz val="10"/>
            <color rgb="FF000000"/>
            <rFont val="Arial"/>
            <family val="34"/>
          </rPr>
          <t xml:space="preserve">Toda información personal que es de conocimiento libre y abierto para el publico en general. Ejemplo: Núnero de identificación apellidos.
</t>
        </r>
        <r>
          <rPr>
            <b/>
            <sz val="10"/>
            <color rgb="FF000000"/>
            <rFont val="Arial"/>
            <family val="34"/>
          </rPr>
          <t xml:space="preserve">Dato personal privado: </t>
        </r>
        <r>
          <rPr>
            <sz val="10"/>
            <color rgb="FF000000"/>
            <rFont val="Arial"/>
            <family val="34"/>
          </rPr>
          <t xml:space="preserve">Toda información personal que tiene un conocimiento restringido, y en principio privado para el público en general. Ejemplo: Dirección de residencia y Nº teléfono.
</t>
        </r>
        <r>
          <rPr>
            <b/>
            <sz val="10"/>
            <color rgb="FF000000"/>
            <rFont val="Arial"/>
            <family val="34"/>
          </rPr>
          <t xml:space="preserve">Dato semiprivado: </t>
        </r>
        <r>
          <rPr>
            <sz val="10"/>
            <color rgb="FF000000"/>
            <rFont val="Arial"/>
            <family val="34"/>
          </rPr>
          <t xml:space="preserve">Es semiprivado el dato que no tiene naturaleza íntima, reservada ni pública y cuyo conocimiento o divulgación puede interesar no solo a su titular sino a cierto sector y grupo de personas. Ejemplo: Fecha y lugar de nacimiento.
</t>
        </r>
        <r>
          <rPr>
            <b/>
            <sz val="10"/>
            <color rgb="FF000000"/>
            <rFont val="Arial"/>
            <family val="2"/>
          </rPr>
          <t>-Dato sensible</t>
        </r>
        <r>
          <rPr>
            <sz val="10"/>
            <color rgb="FF000000"/>
            <rFont val="Arial"/>
            <family val="34"/>
          </rPr>
          <t>: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t>
        </r>
      </text>
    </comment>
    <comment ref="AG11" authorId="0" shapeId="0" xr:uid="{3BEB3C2A-FA91-4CCD-94C6-01A24F193A92}">
      <text>
        <r>
          <rPr>
            <sz val="10"/>
            <color rgb="FF000000"/>
            <rFont val="Arial"/>
            <family val="34"/>
          </rPr>
          <t>La finalidad de la recolección justífica por la cual el dato es capturado, almacenado y mantenido en la Entidad.</t>
        </r>
      </text>
    </comment>
    <comment ref="AH11" authorId="0" shapeId="0" xr:uid="{4C012094-CB6E-436C-9007-D805403D1D01}">
      <text>
        <r>
          <rPr>
            <sz val="10"/>
            <color rgb="FF000000"/>
            <rFont val="Arial"/>
            <family val="34"/>
          </rPr>
          <t xml:space="preserve">Seleccionar si se cuenta o no con la autorización de la recolección y tratamiento
</t>
        </r>
      </text>
    </comment>
  </commentList>
</comments>
</file>

<file path=xl/sharedStrings.xml><?xml version="1.0" encoding="utf-8"?>
<sst xmlns="http://schemas.openxmlformats.org/spreadsheetml/2006/main" count="941" uniqueCount="185">
  <si>
    <t>Código: GT-F14</t>
  </si>
  <si>
    <t>Formato inventario de activos de información</t>
  </si>
  <si>
    <t>Versión: 2</t>
  </si>
  <si>
    <t>Fecha:  22/10/2024</t>
  </si>
  <si>
    <t>DEPENDENCIA</t>
  </si>
  <si>
    <t>Subdirección de Inteligencia y Gestión de Tecnologías de la Información</t>
  </si>
  <si>
    <t>FECHA
DD/MM/AAAA</t>
  </si>
  <si>
    <t>APROBÓ LÍDER DEL PROCESO / PROPIETARIO</t>
  </si>
  <si>
    <t xml:space="preserve">Firma: </t>
  </si>
  <si>
    <t>NOMBRE DEL DELEGADO</t>
  </si>
  <si>
    <t>Ximena Villota
Mateo Zapata Páez
Katherine Junca</t>
  </si>
  <si>
    <t>Nombre:</t>
  </si>
  <si>
    <t>Ivonne Adriana Martinez Zapata</t>
  </si>
  <si>
    <t>IDENTIFICACIÓN DEL ACTIVO DE INFORMACIÓN ( LEY 594 DE 2000 - LEY 1712 DE 2014- DECRETO 103 DE 2015 - DECRETO 1080 DE 2015 - ISO 27001 )</t>
  </si>
  <si>
    <t>CLASIFICACIÓN DEL ACTIVO DE INFORMACIÓN</t>
  </si>
  <si>
    <t>ÍNDICE DE INFORMACIÓN CLASIFICADA Y RESERVADA ( DECRETO 103 DE 2015)</t>
  </si>
  <si>
    <t>DATOS PERSONALES ( LEY 1581 DE 2012)</t>
  </si>
  <si>
    <t>Identificador</t>
  </si>
  <si>
    <t>Proceso</t>
  </si>
  <si>
    <t>Dependencia</t>
  </si>
  <si>
    <t>Tipo</t>
  </si>
  <si>
    <t>Nombre</t>
  </si>
  <si>
    <t>Descripción</t>
  </si>
  <si>
    <t>Propietario
Dependencia responsable de la producción de la información</t>
  </si>
  <si>
    <t>Custodio
Dependencia responsable de la información</t>
  </si>
  <si>
    <t>Medio de conservación</t>
  </si>
  <si>
    <t>Ubicación Soporte de registro</t>
  </si>
  <si>
    <t>Formato</t>
  </si>
  <si>
    <t xml:space="preserve">Codificación del documento en el sistema integrado de gestión </t>
  </si>
  <si>
    <t xml:space="preserve">Serie documental </t>
  </si>
  <si>
    <t>Subserie documental</t>
  </si>
  <si>
    <t>Fecha de generación de la información</t>
  </si>
  <si>
    <t xml:space="preserve">Idioma </t>
  </si>
  <si>
    <t>Confidencialidad</t>
  </si>
  <si>
    <t>Integridad</t>
  </si>
  <si>
    <t>Disponibilidad</t>
  </si>
  <si>
    <t>Criticidad del activo</t>
  </si>
  <si>
    <t>Información publicada</t>
  </si>
  <si>
    <t>Lugar de consulta o ubicación</t>
  </si>
  <si>
    <t>Objeto legiítimo de la excepción</t>
  </si>
  <si>
    <t>Fundamento constitucional o legal</t>
  </si>
  <si>
    <t>Fundamento jurídico de la excepción</t>
  </si>
  <si>
    <t>Excepción total o parcial</t>
  </si>
  <si>
    <t>Fecha de clasificación
(DD/MM/AAAA)</t>
  </si>
  <si>
    <t>Tiempo de clasificación 
(# años)</t>
  </si>
  <si>
    <t>¿Contiene datos personales?</t>
  </si>
  <si>
    <t>¿Contiene datos personales de niños, niñas o adolescentes?</t>
  </si>
  <si>
    <t xml:space="preserve">Tipos de datos personales </t>
  </si>
  <si>
    <t>Finalidad de la recolección de los datos personales</t>
  </si>
  <si>
    <t xml:space="preserve">Existe la autorización para el tratamiento de los datos personales </t>
  </si>
  <si>
    <t>Gestión Tecnológica</t>
  </si>
  <si>
    <t>Información</t>
  </si>
  <si>
    <t>Historiales de Equipo</t>
  </si>
  <si>
    <t>Registro de la información de los equipos de computo</t>
  </si>
  <si>
    <t>Digital</t>
  </si>
  <si>
    <t>Servicio en la Nube</t>
  </si>
  <si>
    <t>Excel</t>
  </si>
  <si>
    <t>N/A</t>
  </si>
  <si>
    <t>Español</t>
  </si>
  <si>
    <t>Pública / Pública =Bajo</t>
  </si>
  <si>
    <t>Baja</t>
  </si>
  <si>
    <t>No publicada</t>
  </si>
  <si>
    <t>No</t>
  </si>
  <si>
    <t>Si</t>
  </si>
  <si>
    <t>Dato personal público</t>
  </si>
  <si>
    <t>Responsable del equipo</t>
  </si>
  <si>
    <t>Gestión tecnológica</t>
  </si>
  <si>
    <t>Plan estratégico de Tecnologías de la Información</t>
  </si>
  <si>
    <t>Documentos que recoge las principales líneas de acción, es decir, la estrategia, que una organización se propone seguir en el corto y medio plazo</t>
  </si>
  <si>
    <t>Subdirección de Planeación</t>
  </si>
  <si>
    <t>Portal Web</t>
  </si>
  <si>
    <t>PDF</t>
  </si>
  <si>
    <t>GT-PR01</t>
  </si>
  <si>
    <t>Publicada ( Interno - Intranet)</t>
  </si>
  <si>
    <t>https://intranet.idt.gov.co/sites/default/files/2024-02/GT-PR01%20%20PETI%20V5%2030012024.pdf</t>
  </si>
  <si>
    <t>Software</t>
  </si>
  <si>
    <t>Aplicativo Soporte Tecnológico</t>
  </si>
  <si>
    <t>Sistema de informacion de solicitud de mesa de ayuda</t>
  </si>
  <si>
    <t>Sistema de información</t>
  </si>
  <si>
    <t>http://192.168.1.214/mantis/my_view_page.php</t>
  </si>
  <si>
    <t>Direccionamiento  Estratégico  y  Planeación</t>
  </si>
  <si>
    <t>Base de Datos Aplicativo Soporte Tecnológico</t>
  </si>
  <si>
    <t>Base de Datos de la mesa de ayuda</t>
  </si>
  <si>
    <t xml:space="preserve">Base de Datos </t>
  </si>
  <si>
    <t>Media</t>
  </si>
  <si>
    <t>Identificar personar que solicita el reporte</t>
  </si>
  <si>
    <t>Gestión SIG</t>
  </si>
  <si>
    <t>Documentos del proceso de gestión tecnológica</t>
  </si>
  <si>
    <t>Manuales, procedimientos e instructivos del proceso</t>
  </si>
  <si>
    <t>https://intranet.idt.gov.co/es/procesos-estrategicos-docs?section=36</t>
  </si>
  <si>
    <t>Hardware</t>
  </si>
  <si>
    <t>Comunicaciones</t>
  </si>
  <si>
    <t>Componentes de Red</t>
  </si>
  <si>
    <t>Equipo de comunicaciones distribución</t>
  </si>
  <si>
    <t>Dispositivo de red que conecta varios dispositivos dentro de la red local (LAN) y permite que se intercomuniquen</t>
  </si>
  <si>
    <t>Centro de Datos</t>
  </si>
  <si>
    <t>Alta</t>
  </si>
  <si>
    <t>Documentos de Archivo - físicos</t>
  </si>
  <si>
    <t>Atención a la  Ciudadanía</t>
  </si>
  <si>
    <t>Equipo de comunicaciones
Servidores</t>
  </si>
  <si>
    <t>Dispositivo de red que conecta servidores y hace la conexión fisica del acceso a internet</t>
  </si>
  <si>
    <t>Documentos de Archivo - electrónicos</t>
  </si>
  <si>
    <t>Control Disciplinario Interno</t>
  </si>
  <si>
    <t>Equipo de seguridad perimetral</t>
  </si>
  <si>
    <t>Equipo que administra y asegura las conexiones de entrada y salida hacia los servidores y conexión a internet</t>
  </si>
  <si>
    <t>Archivos Institucionales - físicos</t>
  </si>
  <si>
    <t>Evaluación Institucional</t>
  </si>
  <si>
    <t>Router operador internet</t>
  </si>
  <si>
    <t>Equipo entregado en comodato por el operador de internet y administrado por el mismo (incluye el demarcador: convertidor de F.O a UTP)</t>
  </si>
  <si>
    <t>Archivos Institucionales - electrónico</t>
  </si>
  <si>
    <t>Dirección General</t>
  </si>
  <si>
    <t>Router operador telefonia</t>
  </si>
  <si>
    <t>Equipo entregado en comodato por el operador de telefonia y administrado por el mismo (incluye el demarcador: convertidor de F.O a UTP)</t>
  </si>
  <si>
    <t>Sistemas de Información corporativos</t>
  </si>
  <si>
    <t>Oficina Asesora de Comunicaciones</t>
  </si>
  <si>
    <t>Credenciales de acceso plataforma administracion Switch</t>
  </si>
  <si>
    <t>Plataforma de administracion centralizada de los equipos de comunicación</t>
  </si>
  <si>
    <t>Sistemas de Trabajo colaborativo</t>
  </si>
  <si>
    <t>Oficina Jurídica</t>
  </si>
  <si>
    <t>Servicios</t>
  </si>
  <si>
    <t>Canales de acceso a internet</t>
  </si>
  <si>
    <t>Servicio contratado de acceso a internet</t>
  </si>
  <si>
    <t>Otro</t>
  </si>
  <si>
    <t>Sistema de Administración de Documentos</t>
  </si>
  <si>
    <t>Oficina de Control  Disciplinario Interno</t>
  </si>
  <si>
    <t>Servidor de aplicaciones SICapital</t>
  </si>
  <si>
    <t>Equipo de computo dispuesto para operación de la aplicación</t>
  </si>
  <si>
    <t>Servidor de Base de Datos SICapital</t>
  </si>
  <si>
    <t>Equipo de computo dispuesto para operación de la base de datos de la aplicación</t>
  </si>
  <si>
    <t>Directorio Activo</t>
  </si>
  <si>
    <t>Controlador de acceso de usuarios</t>
  </si>
  <si>
    <t>Carpeta compartida</t>
  </si>
  <si>
    <t xml:space="preserve">Espacio de almacenamiento compartido </t>
  </si>
  <si>
    <t>WiFi</t>
  </si>
  <si>
    <t xml:space="preserve">Servicio de conectividad a inalambrico </t>
  </si>
  <si>
    <t>Correo Electrónico</t>
  </si>
  <si>
    <t>Servicio de mensajeria electronica institucional</t>
  </si>
  <si>
    <t>Drive</t>
  </si>
  <si>
    <t>Servicio de almacenamiento de nube</t>
  </si>
  <si>
    <t>Gestión de inteligencia  y DTI</t>
  </si>
  <si>
    <t>ArcGis (Survey123)</t>
  </si>
  <si>
    <t>Aplicativo para capturar información y herramienta de geolocalización</t>
  </si>
  <si>
    <t>Aplicativo Movil</t>
  </si>
  <si>
    <t>Publicada ( Externo - Internet)</t>
  </si>
  <si>
    <t>Aplicación movil</t>
  </si>
  <si>
    <t>Gestión de Inteligencia  y DTI</t>
  </si>
  <si>
    <t>Base de datos Survey123</t>
  </si>
  <si>
    <t>Información recopilada por el aplicativo de captura en Survey123</t>
  </si>
  <si>
    <t>Survey123</t>
  </si>
  <si>
    <t>Para control de acceso de los encuestadores</t>
  </si>
  <si>
    <t>Intangibles</t>
  </si>
  <si>
    <t>Gestión de Desarrollo y Competitividad</t>
  </si>
  <si>
    <t>Marca Observatorio de Turismo de Bogotá</t>
  </si>
  <si>
    <t>Fuente oficial de datos y análisis del sector turístico de la ciudad.</t>
  </si>
  <si>
    <t>https://observatorio.idt.gov.co/</t>
  </si>
  <si>
    <t>Página del Observatorio de Turismo de Bogotá</t>
  </si>
  <si>
    <t>Portal Web de  informacion Turistica</t>
  </si>
  <si>
    <t>Gestión de Mercadeo Turístico</t>
  </si>
  <si>
    <t>Info. Observatorio (Drive)</t>
  </si>
  <si>
    <t>Repositorio de información anual de indicadores, publicaciones entre otros del observatorio de turismo</t>
  </si>
  <si>
    <t>Recurso Humano</t>
  </si>
  <si>
    <t>Gestión de Talento Humano</t>
  </si>
  <si>
    <t>Documentos del proceso de Gestión de inteligencia  y DTI</t>
  </si>
  <si>
    <t>Manuales, procedimientos y formatos del proceso</t>
  </si>
  <si>
    <t>PDF, excel, word</t>
  </si>
  <si>
    <t>https://intranet.idt.gov.co/es/procesos-estrategicos-docs?section=37</t>
  </si>
  <si>
    <t>Físico</t>
  </si>
  <si>
    <t>Gestión de Bienes y  Servicios</t>
  </si>
  <si>
    <t>bogotadti
(Drive)</t>
  </si>
  <si>
    <t>Repositorio de información de DTI 2021-2025, incluìdo el proceso de renovación del distintivo DTI</t>
  </si>
  <si>
    <t>Uno de los formatos usados en word tiene el código GIN-F13</t>
  </si>
  <si>
    <t>Gestión Financiera</t>
  </si>
  <si>
    <t>Sandi</t>
  </si>
  <si>
    <t>Herramineta para convertir la información de las páginas web del IDT y de Visit Bogotá en accesibles</t>
  </si>
  <si>
    <t>https://www.idt.gov.co/
https://www.visitbogota.co/es/</t>
  </si>
  <si>
    <t>Hibrido</t>
  </si>
  <si>
    <t>Gestión Jurídica y  Contractual</t>
  </si>
  <si>
    <t xml:space="preserve">Bogotá Destino Turístico Inteligente </t>
  </si>
  <si>
    <t>Distintivo que otorga Segittur a Bogotá por ser un Destino Turístico Inteligente</t>
  </si>
  <si>
    <t>PNG, PDF</t>
  </si>
  <si>
    <t>www.idt.gov.co</t>
  </si>
  <si>
    <t>Gestión Documental</t>
  </si>
  <si>
    <t xml:space="preserve">Informe Diagnóstico y Plan de Acción </t>
  </si>
  <si>
    <t>Informe que da cuenta del resultado de la medición de los indicadores de los ejes de DTI y las recomendaciones para la mejora continua</t>
  </si>
  <si>
    <t xml:space="preserve"> 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</si>
</sst>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amily val="2"/>
    </font>
    <font>
      <sz val="12"/>
      <name val="Times New Roman"/>
      <family val="1"/>
    </font>
    <font>
      <b/>
      <sz val="12"/>
      <name val="Times New Roman"/>
      <family val="1"/>
    </font>
    <font>
      <b/>
      <sz val="16"/>
      <name val="Times New Roman"/>
      <family val="1"/>
    </font>
    <font>
      <b/>
      <sz val="12"/>
      <color theme="0"/>
      <name val="Times New Roman"/>
      <family val="1"/>
    </font>
    <font>
      <sz val="12"/>
      <color theme="1"/>
      <name val="Times New Roman"/>
      <family val="1"/>
    </font>
    <font>
      <u/>
      <sz val="10"/>
      <color theme="10"/>
      <name val="Arial"/>
      <family val="2"/>
    </font>
    <font>
      <u/>
      <sz val="12"/>
      <color theme="10"/>
      <name val="Times New Roman"/>
      <family val="1"/>
    </font>
    <font>
      <sz val="10"/>
      <color rgb="FF000000"/>
      <name val="Calibri"/>
      <family val="2"/>
    </font>
    <font>
      <sz val="10"/>
      <color rgb="FF000000"/>
      <name val="Arial"/>
      <family val="34"/>
    </font>
    <font>
      <b/>
      <sz val="18"/>
      <color rgb="FF000000"/>
      <name val="Arial"/>
      <family val="34"/>
    </font>
    <font>
      <b/>
      <sz val="10"/>
      <color rgb="FF000000"/>
      <name val="Arial"/>
      <family val="34"/>
    </font>
    <font>
      <sz val="10"/>
      <color rgb="FF000000"/>
      <name val="Arial"/>
      <family val="2"/>
    </font>
    <font>
      <b/>
      <sz val="10"/>
      <color rgb="FF000000"/>
      <name val="Arial"/>
      <family val="2"/>
    </font>
    <font>
      <sz val="10"/>
      <color rgb="FF000000"/>
      <name val="Tahoma"/>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1" tint="0.499984740745262"/>
        <bgColor indexed="64"/>
      </patternFill>
    </fill>
    <fill>
      <patternFill patternType="solid">
        <fgColor theme="3" tint="-0.249977111117893"/>
        <bgColor indexed="64"/>
      </patternFill>
    </fill>
    <fill>
      <patternFill patternType="solid">
        <fgColor theme="8" tint="-0.249977111117893"/>
        <bgColor indexed="64"/>
      </patternFill>
    </fill>
    <fill>
      <patternFill patternType="solid">
        <fgColor rgb="FF002060"/>
        <bgColor indexed="64"/>
      </patternFill>
    </fill>
  </fills>
  <borders count="18">
    <border>
      <left/>
      <right/>
      <top/>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theme="0"/>
      </right>
      <top style="thin">
        <color indexed="64"/>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theme="0"/>
      </left>
      <right/>
      <top style="thin">
        <color theme="0"/>
      </top>
      <bottom style="thin">
        <color theme="0"/>
      </bottom>
      <diagonal/>
    </border>
  </borders>
  <cellStyleXfs count="2">
    <xf numFmtId="0" fontId="0" fillId="0" borderId="0"/>
    <xf numFmtId="0" fontId="6" fillId="0" borderId="0" applyNumberFormat="0" applyFill="0" applyBorder="0" applyAlignment="0" applyProtection="0"/>
  </cellStyleXfs>
  <cellXfs count="53">
    <xf numFmtId="0" fontId="0" fillId="0" borderId="0" xfId="0"/>
    <xf numFmtId="0" fontId="1" fillId="0" borderId="1" xfId="0" applyFont="1" applyBorder="1"/>
    <xf numFmtId="0" fontId="1" fillId="2" borderId="2" xfId="0" applyFont="1" applyFill="1" applyBorder="1" applyAlignment="1">
      <alignment vertical="center"/>
    </xf>
    <xf numFmtId="0" fontId="1" fillId="2" borderId="1" xfId="0" applyFont="1" applyFill="1" applyBorder="1" applyAlignment="1">
      <alignment vertical="center"/>
    </xf>
    <xf numFmtId="0" fontId="2" fillId="2" borderId="1" xfId="0" applyFont="1" applyFill="1" applyBorder="1" applyAlignment="1">
      <alignment vertical="center"/>
    </xf>
    <xf numFmtId="0" fontId="1" fillId="0" borderId="3" xfId="0" applyFont="1" applyBorder="1"/>
    <xf numFmtId="0" fontId="1" fillId="0" borderId="0" xfId="0" applyFont="1"/>
    <xf numFmtId="0" fontId="1" fillId="2" borderId="4" xfId="0" applyFont="1" applyFill="1" applyBorder="1" applyAlignment="1" applyProtection="1">
      <alignment horizontal="center" vertical="center"/>
      <protection locked="0"/>
    </xf>
    <xf numFmtId="0" fontId="1" fillId="0" borderId="5" xfId="0" applyFont="1" applyBorder="1" applyProtection="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1" fillId="2" borderId="4" xfId="0" applyFont="1" applyFill="1" applyBorder="1" applyAlignment="1" applyProtection="1">
      <alignment vertical="center"/>
      <protection locked="0"/>
    </xf>
    <xf numFmtId="0" fontId="3" fillId="2" borderId="8"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9" xfId="0" applyFont="1" applyFill="1" applyBorder="1" applyAlignment="1" applyProtection="1">
      <alignment horizontal="center" vertical="center" wrapText="1"/>
      <protection locked="0"/>
    </xf>
    <xf numFmtId="0" fontId="2" fillId="2" borderId="10" xfId="0" applyFont="1" applyFill="1" applyBorder="1" applyAlignment="1" applyProtection="1">
      <alignment vertical="center" wrapText="1"/>
      <protection locked="0"/>
    </xf>
    <xf numFmtId="0" fontId="2" fillId="2" borderId="11" xfId="0" applyFont="1" applyFill="1" applyBorder="1" applyAlignment="1" applyProtection="1">
      <alignment vertical="center" wrapText="1"/>
      <protection locked="0"/>
    </xf>
    <xf numFmtId="0" fontId="2" fillId="2" borderId="12" xfId="0" applyFont="1" applyFill="1" applyBorder="1" applyAlignment="1" applyProtection="1">
      <alignment vertical="center" wrapText="1"/>
      <protection locked="0"/>
    </xf>
    <xf numFmtId="0" fontId="1" fillId="0" borderId="13" xfId="0" applyFont="1" applyBorder="1"/>
    <xf numFmtId="0" fontId="1" fillId="0" borderId="14" xfId="0" applyFont="1" applyBorder="1"/>
    <xf numFmtId="0" fontId="2" fillId="3" borderId="4" xfId="0" applyFont="1" applyFill="1" applyBorder="1" applyAlignment="1">
      <alignment horizontal="center" vertical="center" wrapText="1"/>
    </xf>
    <xf numFmtId="0" fontId="1" fillId="0" borderId="4" xfId="0" applyFont="1" applyBorder="1" applyAlignment="1" applyProtection="1">
      <alignment horizontal="center" vertical="center"/>
      <protection locked="0"/>
    </xf>
    <xf numFmtId="0" fontId="1" fillId="0" borderId="4" xfId="0" applyFont="1" applyBorder="1" applyAlignment="1">
      <alignment horizontal="center"/>
    </xf>
    <xf numFmtId="0" fontId="1" fillId="0" borderId="15" xfId="0" applyFont="1" applyBorder="1"/>
    <xf numFmtId="0" fontId="1" fillId="0" borderId="4" xfId="0" applyFont="1" applyBorder="1"/>
    <xf numFmtId="0" fontId="1" fillId="0" borderId="4" xfId="0" applyFont="1" applyBorder="1" applyAlignment="1" applyProtection="1">
      <alignment horizontal="center" vertical="center" wrapText="1"/>
      <protection locked="0"/>
    </xf>
    <xf numFmtId="0" fontId="1" fillId="0" borderId="16" xfId="0" applyFont="1" applyBorder="1"/>
    <xf numFmtId="0" fontId="4" fillId="4" borderId="4"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xf>
    <xf numFmtId="0" fontId="1" fillId="0" borderId="17" xfId="0" applyFont="1" applyBorder="1"/>
    <xf numFmtId="0" fontId="4" fillId="4" borderId="4"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1" fillId="0" borderId="17" xfId="0" applyFont="1" applyBorder="1" applyAlignment="1">
      <alignment horizontal="center" vertical="center"/>
    </xf>
    <xf numFmtId="0" fontId="1" fillId="0" borderId="4" xfId="0" applyFont="1" applyBorder="1" applyAlignment="1">
      <alignment horizontal="center" vertical="center"/>
    </xf>
    <xf numFmtId="0" fontId="1" fillId="0" borderId="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0" fontId="1" fillId="0" borderId="4" xfId="0" applyFont="1" applyBorder="1" applyAlignment="1" applyProtection="1">
      <alignment vertical="center" wrapText="1"/>
      <protection locked="0"/>
    </xf>
    <xf numFmtId="14" fontId="1" fillId="0" borderId="4" xfId="0" applyNumberFormat="1" applyFont="1" applyBorder="1" applyAlignment="1" applyProtection="1">
      <alignment horizontal="center" vertical="center" wrapText="1"/>
      <protection locked="0"/>
    </xf>
    <xf numFmtId="0" fontId="5" fillId="0" borderId="4" xfId="0" applyFont="1" applyBorder="1" applyAlignment="1">
      <alignment horizontal="center" vertical="center" wrapText="1"/>
    </xf>
    <xf numFmtId="0" fontId="7" fillId="0" borderId="4" xfId="1" applyFont="1" applyBorder="1" applyAlignment="1" applyProtection="1">
      <alignment horizontal="center" vertical="center" wrapText="1"/>
      <protection locked="0"/>
    </xf>
    <xf numFmtId="14" fontId="5" fillId="0" borderId="4" xfId="0" applyNumberFormat="1" applyFont="1" applyBorder="1" applyAlignment="1" applyProtection="1">
      <alignment horizontal="center" vertical="center" wrapText="1"/>
      <protection locked="0"/>
    </xf>
    <xf numFmtId="0" fontId="1" fillId="0" borderId="15" xfId="0" applyFont="1" applyBorder="1" applyAlignment="1">
      <alignment horizontal="center" vertical="center"/>
    </xf>
    <xf numFmtId="0" fontId="1" fillId="0" borderId="3" xfId="0" applyFont="1" applyBorder="1" applyAlignment="1">
      <alignment horizontal="center" vertical="center"/>
    </xf>
    <xf numFmtId="0" fontId="5" fillId="0" borderId="0" xfId="0" applyFont="1" applyAlignment="1">
      <alignment horizontal="center" vertical="center"/>
    </xf>
    <xf numFmtId="0" fontId="1" fillId="0" borderId="0" xfId="0" applyFont="1" applyAlignment="1">
      <alignment horizontal="center" vertical="center"/>
    </xf>
    <xf numFmtId="0" fontId="6" fillId="0" borderId="4" xfId="1" applyBorder="1" applyAlignment="1" applyProtection="1">
      <alignment horizontal="center" vertical="center" wrapText="1"/>
      <protection locked="0"/>
    </xf>
    <xf numFmtId="0" fontId="1" fillId="0" borderId="4" xfId="0" applyFont="1" applyBorder="1" applyAlignment="1">
      <alignment horizontal="center" vertical="center" wrapText="1"/>
    </xf>
    <xf numFmtId="0" fontId="6" fillId="0" borderId="4" xfId="1" applyBorder="1" applyAlignment="1">
      <alignment horizontal="center" vertical="center" wrapText="1"/>
    </xf>
    <xf numFmtId="14" fontId="1" fillId="0" borderId="4" xfId="0" applyNumberFormat="1" applyFont="1" applyBorder="1" applyAlignment="1" applyProtection="1">
      <alignment horizontal="center" vertical="center"/>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700688</xdr:colOff>
      <xdr:row>1</xdr:row>
      <xdr:rowOff>104725</xdr:rowOff>
    </xdr:from>
    <xdr:to>
      <xdr:col>2</xdr:col>
      <xdr:colOff>703268</xdr:colOff>
      <xdr:row>3</xdr:row>
      <xdr:rowOff>228549</xdr:rowOff>
    </xdr:to>
    <xdr:pic>
      <xdr:nvPicPr>
        <xdr:cNvPr id="2" name="49 Imagen" descr="C:\Documents and Settings\Adri\Mis documentos\Adri\0. IDT\01. Planeación\Plantillas\LOGOS INSTITUCIONALES\Logo IDT Documentos.JPG">
          <a:extLst>
            <a:ext uri="{FF2B5EF4-FFF2-40B4-BE49-F238E27FC236}">
              <a16:creationId xmlns:a16="http://schemas.microsoft.com/office/drawing/2014/main" id="{4A67A20A-B415-4140-B237-248AFB87E8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851" y="238075"/>
          <a:ext cx="702667" cy="7238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observatorio.idt.gov.co/" TargetMode="External"/><Relationship Id="rId7" Type="http://schemas.openxmlformats.org/officeDocument/2006/relationships/printerSettings" Target="../printerSettings/printerSettings1.bin"/><Relationship Id="rId2" Type="http://schemas.openxmlformats.org/officeDocument/2006/relationships/hyperlink" Target="https://intranet.idt.gov.co/es/procesos-estrategicos-docs?section=37" TargetMode="External"/><Relationship Id="rId1" Type="http://schemas.openxmlformats.org/officeDocument/2006/relationships/hyperlink" Target="https://observatorio.idt.gov.co/" TargetMode="External"/><Relationship Id="rId6" Type="http://schemas.openxmlformats.org/officeDocument/2006/relationships/hyperlink" Target="http://www.idt.gov.co/" TargetMode="External"/><Relationship Id="rId5" Type="http://schemas.openxmlformats.org/officeDocument/2006/relationships/hyperlink" Target="http://www.idt.gov.co/" TargetMode="External"/><Relationship Id="rId10" Type="http://schemas.openxmlformats.org/officeDocument/2006/relationships/comments" Target="../comments1.xml"/><Relationship Id="rId4" Type="http://schemas.openxmlformats.org/officeDocument/2006/relationships/hyperlink" Target="https://www.idt.gov.co/" TargetMode="External"/><Relationship Id="rId9"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2D880-F92A-427E-8A68-8546BC4F51E7}">
  <sheetPr>
    <pageSetUpPr fitToPage="1"/>
  </sheetPr>
  <dimension ref="A1:BA40"/>
  <sheetViews>
    <sheetView tabSelected="1" zoomScale="55" zoomScaleNormal="55" workbookViewId="0">
      <selection activeCell="D12" sqref="D12"/>
    </sheetView>
  </sheetViews>
  <sheetFormatPr baseColWidth="10" defaultColWidth="10.73046875" defaultRowHeight="15.4" x14ac:dyDescent="0.45"/>
  <cols>
    <col min="1" max="1" width="2.86328125" style="5" customWidth="1"/>
    <col min="2" max="2" width="9.1328125" style="5" customWidth="1"/>
    <col min="3" max="3" width="23.265625" style="5" customWidth="1"/>
    <col min="4" max="4" width="26.86328125" style="5" customWidth="1"/>
    <col min="5" max="6" width="16.73046875" style="5" customWidth="1"/>
    <col min="7" max="7" width="16.86328125" style="5" customWidth="1"/>
    <col min="8" max="8" width="30.86328125" style="5" customWidth="1"/>
    <col min="9" max="9" width="29.73046875" style="5" customWidth="1"/>
    <col min="10" max="10" width="15.59765625" style="5" customWidth="1"/>
    <col min="11" max="11" width="18.86328125" style="5" customWidth="1"/>
    <col min="12" max="12" width="15.3984375" style="5" customWidth="1"/>
    <col min="13" max="13" width="38.59765625" style="5" customWidth="1"/>
    <col min="14" max="14" width="21.3984375" style="5" customWidth="1"/>
    <col min="15" max="15" width="21" style="5" customWidth="1"/>
    <col min="16" max="16" width="19.3984375" style="5" customWidth="1"/>
    <col min="17" max="17" width="10" style="5" customWidth="1"/>
    <col min="18" max="18" width="17.59765625" style="5" customWidth="1"/>
    <col min="19" max="19" width="12.73046875" style="5" customWidth="1"/>
    <col min="20" max="20" width="14.59765625" style="5" customWidth="1"/>
    <col min="21" max="21" width="16.265625" style="5" customWidth="1"/>
    <col min="22" max="22" width="27.3984375" style="5" customWidth="1"/>
    <col min="23" max="23" width="34.265625" style="5" customWidth="1"/>
    <col min="24" max="24" width="34.73046875" style="5" customWidth="1"/>
    <col min="25" max="25" width="38.73046875" style="5" customWidth="1"/>
    <col min="26" max="26" width="37.265625" style="5" customWidth="1"/>
    <col min="27" max="27" width="16.59765625" style="5" customWidth="1"/>
    <col min="28" max="28" width="18.1328125" style="5" customWidth="1"/>
    <col min="29" max="29" width="19" style="5" customWidth="1"/>
    <col min="30" max="30" width="12.3984375" style="5" customWidth="1"/>
    <col min="31" max="31" width="27.73046875" style="5" customWidth="1"/>
    <col min="32" max="32" width="21.3984375" style="5" customWidth="1"/>
    <col min="33" max="33" width="50.1328125" style="5" customWidth="1"/>
    <col min="34" max="34" width="26.265625" style="5" customWidth="1"/>
    <col min="35" max="35" width="12.59765625" style="5" customWidth="1"/>
    <col min="36" max="36" width="11.1328125" style="5" hidden="1" customWidth="1"/>
    <col min="37" max="37" width="11.265625" style="5" hidden="1" customWidth="1"/>
    <col min="38" max="38" width="19.59765625" style="5" hidden="1" customWidth="1"/>
    <col min="39" max="39" width="16.59765625" style="5" hidden="1" customWidth="1"/>
    <col min="40" max="40" width="20.1328125" style="5" hidden="1" customWidth="1"/>
    <col min="41" max="41" width="21.59765625" style="5" hidden="1" customWidth="1"/>
    <col min="42" max="42" width="24.1328125" style="5" hidden="1" customWidth="1"/>
    <col min="43" max="43" width="19.1328125" style="5" hidden="1" customWidth="1"/>
    <col min="44" max="44" width="7.73046875" style="5" hidden="1" customWidth="1"/>
    <col min="45" max="45" width="16" style="5" hidden="1" customWidth="1"/>
    <col min="46" max="46" width="19" style="5" hidden="1" customWidth="1"/>
    <col min="47" max="47" width="20" style="5" hidden="1" customWidth="1"/>
    <col min="48" max="48" width="22.59765625" style="5" hidden="1" customWidth="1"/>
    <col min="49" max="49" width="25" style="5" hidden="1" customWidth="1"/>
    <col min="50" max="50" width="8.86328125" style="5" hidden="1" customWidth="1"/>
    <col min="51" max="51" width="20.3984375" style="5" hidden="1" customWidth="1"/>
    <col min="52" max="52" width="39.265625" style="6" hidden="1" customWidth="1"/>
    <col min="53" max="53" width="34.1328125" style="6" hidden="1" customWidth="1"/>
    <col min="54" max="54" width="0.3984375" style="5" customWidth="1"/>
    <col min="55" max="55" width="10.73046875" style="5" customWidth="1"/>
    <col min="56" max="56" width="0.265625" style="5" customWidth="1"/>
    <col min="57" max="68" width="10.73046875" style="5" customWidth="1"/>
    <col min="69" max="16384" width="10.73046875" style="5"/>
  </cols>
  <sheetData>
    <row r="1" spans="1:53" ht="10.5" customHeight="1" x14ac:dyDescent="0.45">
      <c r="A1" s="1"/>
      <c r="B1" s="2"/>
      <c r="C1" s="3"/>
      <c r="D1" s="3"/>
      <c r="E1" s="3"/>
      <c r="F1" s="3"/>
      <c r="G1" s="4"/>
      <c r="H1" s="4"/>
      <c r="I1" s="4"/>
      <c r="J1" s="4"/>
      <c r="K1" s="4"/>
      <c r="L1" s="4"/>
      <c r="M1" s="4"/>
      <c r="N1" s="4"/>
      <c r="O1" s="4"/>
      <c r="P1" s="4"/>
      <c r="Q1" s="4"/>
      <c r="R1" s="4"/>
      <c r="S1" s="4"/>
      <c r="T1" s="4"/>
      <c r="U1" s="4"/>
      <c r="V1" s="4"/>
      <c r="W1" s="1"/>
      <c r="X1" s="1"/>
      <c r="Y1" s="1"/>
      <c r="Z1" s="1"/>
      <c r="AA1" s="1"/>
      <c r="AB1" s="1"/>
      <c r="AC1" s="1"/>
      <c r="AD1" s="1"/>
      <c r="AE1" s="1"/>
      <c r="AF1" s="1"/>
      <c r="AG1" s="1"/>
      <c r="AH1" s="1"/>
    </row>
    <row r="2" spans="1:53" ht="22.15" customHeight="1" x14ac:dyDescent="0.45">
      <c r="A2" s="6"/>
      <c r="B2" s="7"/>
      <c r="C2" s="7"/>
      <c r="D2" s="8"/>
      <c r="E2" s="9"/>
      <c r="F2" s="9"/>
      <c r="G2" s="9"/>
      <c r="H2" s="9"/>
      <c r="I2" s="9"/>
      <c r="J2" s="9"/>
      <c r="K2" s="9"/>
      <c r="L2" s="9"/>
      <c r="M2" s="9"/>
      <c r="N2" s="9"/>
      <c r="O2" s="9"/>
      <c r="P2" s="9"/>
      <c r="Q2" s="9"/>
      <c r="R2" s="9"/>
      <c r="S2" s="9"/>
      <c r="T2" s="9"/>
      <c r="U2" s="9"/>
      <c r="V2" s="9"/>
      <c r="W2" s="9"/>
      <c r="X2" s="9"/>
      <c r="Y2" s="9"/>
      <c r="Z2" s="9"/>
      <c r="AA2" s="9"/>
      <c r="AB2" s="9"/>
      <c r="AC2" s="9"/>
      <c r="AD2" s="9"/>
      <c r="AE2" s="9"/>
      <c r="AF2" s="9"/>
      <c r="AG2" s="10"/>
      <c r="AH2" s="11" t="s">
        <v>0</v>
      </c>
    </row>
    <row r="3" spans="1:53" ht="25.15" customHeight="1" x14ac:dyDescent="0.45">
      <c r="A3" s="6"/>
      <c r="B3" s="7"/>
      <c r="C3" s="7"/>
      <c r="D3" s="12" t="s">
        <v>1</v>
      </c>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4"/>
      <c r="AH3" s="11" t="s">
        <v>2</v>
      </c>
    </row>
    <row r="4" spans="1:53" ht="19.899999999999999" customHeight="1" x14ac:dyDescent="0.45">
      <c r="A4" s="6"/>
      <c r="B4" s="7"/>
      <c r="C4" s="7"/>
      <c r="D4" s="15"/>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16"/>
      <c r="AG4" s="17"/>
      <c r="AH4" s="11" t="s">
        <v>3</v>
      </c>
    </row>
    <row r="5" spans="1:53" x14ac:dyDescent="0.45">
      <c r="A5" s="6"/>
      <c r="B5" s="18"/>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row>
    <row r="6" spans="1:53" ht="37.15" customHeight="1" x14ac:dyDescent="0.45">
      <c r="A6" s="6"/>
      <c r="B6" s="20" t="s">
        <v>4</v>
      </c>
      <c r="C6" s="20"/>
      <c r="D6" s="21" t="s">
        <v>5</v>
      </c>
      <c r="E6" s="21"/>
      <c r="F6" s="21"/>
      <c r="G6" s="21"/>
      <c r="H6" s="21"/>
      <c r="I6" s="21"/>
      <c r="J6" s="21"/>
      <c r="K6" s="20" t="s">
        <v>6</v>
      </c>
      <c r="L6" s="20"/>
      <c r="M6" s="52">
        <v>46245</v>
      </c>
      <c r="N6" s="21"/>
      <c r="O6" s="21"/>
      <c r="P6" s="22"/>
      <c r="Q6" s="22"/>
      <c r="R6" s="22"/>
      <c r="S6" s="22"/>
      <c r="T6" s="22"/>
      <c r="U6" s="22"/>
      <c r="V6" s="22"/>
      <c r="W6" s="22"/>
      <c r="X6" s="22"/>
      <c r="Y6" s="22"/>
      <c r="Z6" s="22"/>
      <c r="AA6" s="22"/>
      <c r="AB6" s="22"/>
      <c r="AC6" s="22"/>
      <c r="AD6" s="22"/>
      <c r="AE6" s="22"/>
      <c r="AF6" s="22"/>
      <c r="AG6" s="22"/>
      <c r="AH6" s="22"/>
      <c r="AI6" s="23"/>
    </row>
    <row r="7" spans="1:53" ht="53.65" customHeight="1" x14ac:dyDescent="0.45">
      <c r="A7" s="6"/>
      <c r="B7" s="20" t="s">
        <v>7</v>
      </c>
      <c r="C7" s="20"/>
      <c r="D7" s="24" t="s">
        <v>8</v>
      </c>
      <c r="E7" s="7"/>
      <c r="F7" s="7"/>
      <c r="G7" s="7"/>
      <c r="H7" s="7"/>
      <c r="I7" s="7"/>
      <c r="J7" s="7"/>
      <c r="K7" s="20" t="s">
        <v>9</v>
      </c>
      <c r="L7" s="20"/>
      <c r="M7" s="25" t="s">
        <v>10</v>
      </c>
      <c r="N7" s="21"/>
      <c r="O7" s="21"/>
      <c r="P7" s="22"/>
      <c r="Q7" s="22"/>
      <c r="R7" s="22"/>
      <c r="S7" s="22"/>
      <c r="T7" s="22"/>
      <c r="U7" s="22"/>
      <c r="V7" s="22"/>
      <c r="W7" s="22"/>
      <c r="X7" s="22"/>
      <c r="Y7" s="22"/>
      <c r="Z7" s="22"/>
      <c r="AA7" s="22"/>
      <c r="AB7" s="22"/>
      <c r="AC7" s="22"/>
      <c r="AD7" s="22"/>
      <c r="AE7" s="22"/>
      <c r="AF7" s="22"/>
      <c r="AG7" s="22"/>
      <c r="AH7" s="22"/>
      <c r="AI7" s="23"/>
    </row>
    <row r="8" spans="1:53" ht="37.15" customHeight="1" x14ac:dyDescent="0.45">
      <c r="A8" s="6"/>
      <c r="B8" s="20"/>
      <c r="C8" s="20"/>
      <c r="D8" s="24" t="s">
        <v>11</v>
      </c>
      <c r="E8" s="7" t="s">
        <v>12</v>
      </c>
      <c r="F8" s="7"/>
      <c r="G8" s="7"/>
      <c r="H8" s="7"/>
      <c r="I8" s="7"/>
      <c r="J8" s="7"/>
      <c r="K8" s="20"/>
      <c r="L8" s="20"/>
      <c r="M8" s="21"/>
      <c r="N8" s="21"/>
      <c r="O8" s="21"/>
      <c r="P8" s="22"/>
      <c r="Q8" s="22"/>
      <c r="R8" s="22"/>
      <c r="S8" s="22"/>
      <c r="T8" s="22"/>
      <c r="U8" s="22"/>
      <c r="V8" s="22"/>
      <c r="W8" s="22"/>
      <c r="X8" s="22"/>
      <c r="Y8" s="22"/>
      <c r="Z8" s="22"/>
      <c r="AA8" s="22"/>
      <c r="AB8" s="22"/>
      <c r="AC8" s="22"/>
      <c r="AD8" s="22"/>
      <c r="AE8" s="22"/>
      <c r="AF8" s="22"/>
      <c r="AG8" s="22"/>
      <c r="AH8" s="22"/>
      <c r="AI8" s="23"/>
    </row>
    <row r="9" spans="1:53" x14ac:dyDescent="0.4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23"/>
    </row>
    <row r="10" spans="1:53" ht="33.75" customHeight="1" x14ac:dyDescent="0.45">
      <c r="A10" s="26"/>
      <c r="B10" s="27" t="s">
        <v>13</v>
      </c>
      <c r="C10" s="27"/>
      <c r="D10" s="27"/>
      <c r="E10" s="27"/>
      <c r="F10" s="27"/>
      <c r="G10" s="27"/>
      <c r="H10" s="27"/>
      <c r="I10" s="27"/>
      <c r="J10" s="27"/>
      <c r="K10" s="27"/>
      <c r="L10" s="27"/>
      <c r="M10" s="27"/>
      <c r="N10" s="27"/>
      <c r="O10" s="27"/>
      <c r="P10" s="27"/>
      <c r="Q10" s="27"/>
      <c r="R10" s="28" t="s">
        <v>14</v>
      </c>
      <c r="S10" s="28"/>
      <c r="T10" s="28"/>
      <c r="U10" s="28"/>
      <c r="V10" s="28"/>
      <c r="W10" s="28"/>
      <c r="X10" s="29" t="s">
        <v>15</v>
      </c>
      <c r="Y10" s="29"/>
      <c r="Z10" s="29"/>
      <c r="AA10" s="29"/>
      <c r="AB10" s="29"/>
      <c r="AC10" s="29"/>
      <c r="AD10" s="30" t="s">
        <v>16</v>
      </c>
      <c r="AE10" s="30"/>
      <c r="AF10" s="30"/>
      <c r="AG10" s="30"/>
      <c r="AH10" s="30"/>
      <c r="AI10" s="23"/>
    </row>
    <row r="11" spans="1:53" ht="93" customHeight="1" x14ac:dyDescent="0.45">
      <c r="A11" s="31"/>
      <c r="B11" s="32" t="s">
        <v>17</v>
      </c>
      <c r="C11" s="32" t="s">
        <v>18</v>
      </c>
      <c r="D11" s="32" t="s">
        <v>19</v>
      </c>
      <c r="E11" s="32" t="s">
        <v>20</v>
      </c>
      <c r="F11" s="32" t="s">
        <v>21</v>
      </c>
      <c r="G11" s="32" t="s">
        <v>22</v>
      </c>
      <c r="H11" s="32" t="s">
        <v>23</v>
      </c>
      <c r="I11" s="32" t="s">
        <v>24</v>
      </c>
      <c r="J11" s="32" t="s">
        <v>25</v>
      </c>
      <c r="K11" s="32" t="s">
        <v>26</v>
      </c>
      <c r="L11" s="32" t="s">
        <v>27</v>
      </c>
      <c r="M11" s="32" t="s">
        <v>28</v>
      </c>
      <c r="N11" s="32" t="s">
        <v>29</v>
      </c>
      <c r="O11" s="32" t="s">
        <v>30</v>
      </c>
      <c r="P11" s="32" t="s">
        <v>31</v>
      </c>
      <c r="Q11" s="32" t="s">
        <v>32</v>
      </c>
      <c r="R11" s="33" t="s">
        <v>33</v>
      </c>
      <c r="S11" s="33" t="s">
        <v>34</v>
      </c>
      <c r="T11" s="33" t="s">
        <v>35</v>
      </c>
      <c r="U11" s="33" t="s">
        <v>36</v>
      </c>
      <c r="V11" s="33" t="s">
        <v>37</v>
      </c>
      <c r="W11" s="33" t="s">
        <v>38</v>
      </c>
      <c r="X11" s="34" t="s">
        <v>39</v>
      </c>
      <c r="Y11" s="34" t="s">
        <v>40</v>
      </c>
      <c r="Z11" s="34" t="s">
        <v>41</v>
      </c>
      <c r="AA11" s="34" t="s">
        <v>42</v>
      </c>
      <c r="AB11" s="34" t="s">
        <v>43</v>
      </c>
      <c r="AC11" s="34" t="s">
        <v>44</v>
      </c>
      <c r="AD11" s="35" t="s">
        <v>45</v>
      </c>
      <c r="AE11" s="35" t="s">
        <v>46</v>
      </c>
      <c r="AF11" s="35" t="s">
        <v>47</v>
      </c>
      <c r="AG11" s="35" t="s">
        <v>48</v>
      </c>
      <c r="AH11" s="35" t="s">
        <v>49</v>
      </c>
      <c r="AI11" s="23"/>
    </row>
    <row r="12" spans="1:53" s="46" customFormat="1" ht="83.25" customHeight="1" x14ac:dyDescent="0.35">
      <c r="A12" s="36"/>
      <c r="B12" s="37">
        <v>1</v>
      </c>
      <c r="C12" s="38" t="s">
        <v>50</v>
      </c>
      <c r="D12" s="39" t="s">
        <v>5</v>
      </c>
      <c r="E12" s="39" t="s">
        <v>51</v>
      </c>
      <c r="F12" s="38" t="s">
        <v>52</v>
      </c>
      <c r="G12" s="40" t="s">
        <v>53</v>
      </c>
      <c r="H12" s="39" t="s">
        <v>5</v>
      </c>
      <c r="I12" s="39" t="s">
        <v>5</v>
      </c>
      <c r="J12" s="39" t="s">
        <v>54</v>
      </c>
      <c r="K12" s="39" t="s">
        <v>55</v>
      </c>
      <c r="L12" s="38" t="s">
        <v>56</v>
      </c>
      <c r="M12" s="39" t="s">
        <v>57</v>
      </c>
      <c r="N12" s="38" t="s">
        <v>57</v>
      </c>
      <c r="O12" s="39" t="s">
        <v>57</v>
      </c>
      <c r="P12" s="41">
        <v>45602</v>
      </c>
      <c r="Q12" s="39" t="s">
        <v>58</v>
      </c>
      <c r="R12" s="39" t="s">
        <v>59</v>
      </c>
      <c r="S12" s="39" t="s">
        <v>60</v>
      </c>
      <c r="T12" s="39" t="s">
        <v>60</v>
      </c>
      <c r="U12" s="42" t="str">
        <f t="shared" ref="U12:U40" si="0">_xlfn.IFS(SUM(IF(R12="Pública Reservada / Confidencial =Alta",3,IF(R12="Pública Clasificada / Uso Interno = Medio",2,IF(R12="Pública / Pública =Bajo",1,0))), IF(S12="Alta",3,IF(S12="Media",2,IF(S12="Baja",1,0))),IF(T12="Alta",3,IF(T12="Media",2,IF(T12="Baja",1,0))))&lt;=4,"Baja", SUM(IF(R12="Pública Reservada / Confidencial =Alta",3,IF(R12="Pública Clasificada / Uso Interno = Medio",2,IF(R12="Pública / Pública =Bajo",1,0))), IF(S12="Alta",3,IF(S12="Media",2,IF(S12="Baja",1,0))),IF(T12="Alta",3,IF(T12="Media",2,IF(T12="Baja",1,0))))&lt;=7,"Media",SUM(IF(R12="Pública Reservada / Confidencial =Alta",3,IF(R12="Pública Clasificada / Uso Interno = Medio",2,IF(R12="Pública / Pública =Bajo",1,0))), IF(S12="Alta",3,IF(S12="Media",2,IF(S12="Baja",1,0))),IF(T12="Alta",3,IF(T12="Media",2,IF(T12="Baja",1,0))))&lt;=9,"Alta")</f>
        <v>Baja</v>
      </c>
      <c r="V12" s="39" t="s">
        <v>61</v>
      </c>
      <c r="W12" s="43" t="s">
        <v>57</v>
      </c>
      <c r="X12" s="39" t="s">
        <v>62</v>
      </c>
      <c r="Y12" s="39" t="s">
        <v>57</v>
      </c>
      <c r="Z12" s="39" t="s">
        <v>57</v>
      </c>
      <c r="AA12" s="39" t="s">
        <v>57</v>
      </c>
      <c r="AB12" s="44">
        <v>45618</v>
      </c>
      <c r="AC12" s="39" t="s">
        <v>57</v>
      </c>
      <c r="AD12" s="39" t="s">
        <v>63</v>
      </c>
      <c r="AE12" s="39" t="s">
        <v>62</v>
      </c>
      <c r="AF12" s="39" t="s">
        <v>64</v>
      </c>
      <c r="AG12" s="38" t="s">
        <v>65</v>
      </c>
      <c r="AH12" s="39" t="s">
        <v>57</v>
      </c>
      <c r="AI12" s="45"/>
      <c r="AZ12" s="47"/>
      <c r="BA12" s="47"/>
    </row>
    <row r="13" spans="1:53" s="46" customFormat="1" ht="90" customHeight="1" x14ac:dyDescent="0.35">
      <c r="A13" s="36"/>
      <c r="B13" s="37">
        <v>2</v>
      </c>
      <c r="C13" s="38" t="s">
        <v>66</v>
      </c>
      <c r="D13" s="39" t="s">
        <v>5</v>
      </c>
      <c r="E13" s="39" t="s">
        <v>51</v>
      </c>
      <c r="F13" s="38" t="s">
        <v>67</v>
      </c>
      <c r="G13" s="38" t="s">
        <v>68</v>
      </c>
      <c r="H13" s="39" t="s">
        <v>5</v>
      </c>
      <c r="I13" s="39" t="s">
        <v>69</v>
      </c>
      <c r="J13" s="39" t="s">
        <v>54</v>
      </c>
      <c r="K13" s="39" t="s">
        <v>70</v>
      </c>
      <c r="L13" s="38" t="s">
        <v>71</v>
      </c>
      <c r="M13" s="39" t="s">
        <v>72</v>
      </c>
      <c r="N13" s="38">
        <v>50000</v>
      </c>
      <c r="O13" s="39" t="s">
        <v>57</v>
      </c>
      <c r="P13" s="41">
        <v>45602</v>
      </c>
      <c r="Q13" s="39" t="s">
        <v>58</v>
      </c>
      <c r="R13" s="39" t="s">
        <v>59</v>
      </c>
      <c r="S13" s="39" t="s">
        <v>60</v>
      </c>
      <c r="T13" s="39" t="s">
        <v>60</v>
      </c>
      <c r="U13" s="42" t="str">
        <f t="shared" si="0"/>
        <v>Baja</v>
      </c>
      <c r="V13" s="39" t="s">
        <v>73</v>
      </c>
      <c r="W13" s="43" t="s">
        <v>74</v>
      </c>
      <c r="X13" s="39" t="s">
        <v>62</v>
      </c>
      <c r="Y13" s="39" t="s">
        <v>57</v>
      </c>
      <c r="Z13" s="39" t="s">
        <v>57</v>
      </c>
      <c r="AA13" s="39" t="s">
        <v>57</v>
      </c>
      <c r="AB13" s="44">
        <v>45618</v>
      </c>
      <c r="AC13" s="39" t="s">
        <v>57</v>
      </c>
      <c r="AD13" s="39" t="s">
        <v>62</v>
      </c>
      <c r="AE13" s="39" t="s">
        <v>62</v>
      </c>
      <c r="AF13" s="39" t="s">
        <v>57</v>
      </c>
      <c r="AG13" s="39" t="s">
        <v>57</v>
      </c>
      <c r="AH13" s="39" t="s">
        <v>57</v>
      </c>
      <c r="AI13" s="45"/>
      <c r="AZ13" s="47"/>
      <c r="BA13" s="47"/>
    </row>
    <row r="14" spans="1:53" s="46" customFormat="1" ht="68.25" customHeight="1" x14ac:dyDescent="0.35">
      <c r="A14" s="36"/>
      <c r="B14" s="37">
        <v>3</v>
      </c>
      <c r="C14" s="38" t="s">
        <v>66</v>
      </c>
      <c r="D14" s="39" t="s">
        <v>5</v>
      </c>
      <c r="E14" s="39" t="s">
        <v>75</v>
      </c>
      <c r="F14" s="38" t="s">
        <v>76</v>
      </c>
      <c r="G14" s="38" t="s">
        <v>77</v>
      </c>
      <c r="H14" s="39" t="s">
        <v>5</v>
      </c>
      <c r="I14" s="39" t="s">
        <v>5</v>
      </c>
      <c r="J14" s="39" t="s">
        <v>54</v>
      </c>
      <c r="K14" s="39" t="s">
        <v>70</v>
      </c>
      <c r="L14" s="38" t="s">
        <v>78</v>
      </c>
      <c r="M14" s="39" t="s">
        <v>57</v>
      </c>
      <c r="N14" s="38" t="s">
        <v>57</v>
      </c>
      <c r="O14" s="39" t="s">
        <v>57</v>
      </c>
      <c r="P14" s="41">
        <v>45602</v>
      </c>
      <c r="Q14" s="39" t="s">
        <v>58</v>
      </c>
      <c r="R14" s="39" t="s">
        <v>59</v>
      </c>
      <c r="S14" s="39" t="s">
        <v>60</v>
      </c>
      <c r="T14" s="39" t="s">
        <v>60</v>
      </c>
      <c r="U14" s="42" t="str">
        <f t="shared" si="0"/>
        <v>Baja</v>
      </c>
      <c r="V14" s="39" t="s">
        <v>73</v>
      </c>
      <c r="W14" s="43" t="s">
        <v>79</v>
      </c>
      <c r="X14" s="39" t="s">
        <v>57</v>
      </c>
      <c r="Y14" s="39" t="s">
        <v>57</v>
      </c>
      <c r="Z14" s="39" t="s">
        <v>57</v>
      </c>
      <c r="AA14" s="39" t="s">
        <v>57</v>
      </c>
      <c r="AB14" s="44">
        <v>45617</v>
      </c>
      <c r="AC14" s="39" t="s">
        <v>57</v>
      </c>
      <c r="AD14" s="39" t="s">
        <v>57</v>
      </c>
      <c r="AE14" s="39" t="s">
        <v>57</v>
      </c>
      <c r="AF14" s="39" t="s">
        <v>57</v>
      </c>
      <c r="AG14" s="39" t="s">
        <v>57</v>
      </c>
      <c r="AH14" s="39" t="s">
        <v>57</v>
      </c>
      <c r="AI14" s="45"/>
      <c r="AZ14" s="48" t="s">
        <v>51</v>
      </c>
      <c r="BA14" s="47" t="s">
        <v>80</v>
      </c>
    </row>
    <row r="15" spans="1:53" s="46" customFormat="1" ht="73.5" customHeight="1" x14ac:dyDescent="0.35">
      <c r="A15" s="36"/>
      <c r="B15" s="37">
        <v>4</v>
      </c>
      <c r="C15" s="38" t="s">
        <v>66</v>
      </c>
      <c r="D15" s="39" t="s">
        <v>5</v>
      </c>
      <c r="E15" s="39" t="s">
        <v>51</v>
      </c>
      <c r="F15" s="38" t="s">
        <v>81</v>
      </c>
      <c r="G15" s="38" t="s">
        <v>82</v>
      </c>
      <c r="H15" s="39" t="s">
        <v>5</v>
      </c>
      <c r="I15" s="39" t="s">
        <v>5</v>
      </c>
      <c r="J15" s="39" t="s">
        <v>54</v>
      </c>
      <c r="K15" s="39" t="s">
        <v>55</v>
      </c>
      <c r="L15" s="38" t="s">
        <v>83</v>
      </c>
      <c r="M15" s="39" t="s">
        <v>57</v>
      </c>
      <c r="N15" s="38" t="s">
        <v>57</v>
      </c>
      <c r="O15" s="39" t="s">
        <v>57</v>
      </c>
      <c r="P15" s="41">
        <v>45602</v>
      </c>
      <c r="Q15" s="39" t="s">
        <v>58</v>
      </c>
      <c r="R15" s="39" t="s">
        <v>59</v>
      </c>
      <c r="S15" s="39" t="s">
        <v>84</v>
      </c>
      <c r="T15" s="39" t="s">
        <v>84</v>
      </c>
      <c r="U15" s="42" t="str">
        <f t="shared" si="0"/>
        <v>Media</v>
      </c>
      <c r="V15" s="39" t="s">
        <v>61</v>
      </c>
      <c r="W15" s="43" t="s">
        <v>57</v>
      </c>
      <c r="X15" s="39" t="s">
        <v>62</v>
      </c>
      <c r="Y15" s="39" t="s">
        <v>57</v>
      </c>
      <c r="Z15" s="39" t="s">
        <v>57</v>
      </c>
      <c r="AA15" s="39" t="s">
        <v>57</v>
      </c>
      <c r="AB15" s="44">
        <v>45617</v>
      </c>
      <c r="AC15" s="39" t="s">
        <v>57</v>
      </c>
      <c r="AD15" s="39" t="s">
        <v>63</v>
      </c>
      <c r="AE15" s="39" t="s">
        <v>62</v>
      </c>
      <c r="AF15" s="39" t="s">
        <v>64</v>
      </c>
      <c r="AG15" s="39" t="s">
        <v>85</v>
      </c>
      <c r="AH15" s="39" t="s">
        <v>57</v>
      </c>
      <c r="AI15" s="45"/>
      <c r="AZ15" s="48" t="s">
        <v>75</v>
      </c>
      <c r="BA15" s="47" t="s">
        <v>86</v>
      </c>
    </row>
    <row r="16" spans="1:53" s="46" customFormat="1" ht="72.75" customHeight="1" x14ac:dyDescent="0.35">
      <c r="A16" s="36"/>
      <c r="B16" s="42">
        <v>5</v>
      </c>
      <c r="C16" s="38" t="s">
        <v>66</v>
      </c>
      <c r="D16" s="39" t="s">
        <v>5</v>
      </c>
      <c r="E16" s="39" t="s">
        <v>51</v>
      </c>
      <c r="F16" s="38" t="s">
        <v>87</v>
      </c>
      <c r="G16" s="38" t="s">
        <v>88</v>
      </c>
      <c r="H16" s="39" t="s">
        <v>5</v>
      </c>
      <c r="I16" s="39" t="s">
        <v>69</v>
      </c>
      <c r="J16" s="39" t="s">
        <v>54</v>
      </c>
      <c r="K16" s="39" t="s">
        <v>70</v>
      </c>
      <c r="L16" s="38" t="s">
        <v>71</v>
      </c>
      <c r="M16" s="39" t="s">
        <v>57</v>
      </c>
      <c r="N16" s="38" t="s">
        <v>57</v>
      </c>
      <c r="O16" s="39" t="s">
        <v>57</v>
      </c>
      <c r="P16" s="41">
        <v>45602</v>
      </c>
      <c r="Q16" s="39" t="s">
        <v>58</v>
      </c>
      <c r="R16" s="39" t="s">
        <v>59</v>
      </c>
      <c r="S16" s="39" t="s">
        <v>60</v>
      </c>
      <c r="T16" s="39" t="s">
        <v>60</v>
      </c>
      <c r="U16" s="42" t="str">
        <f t="shared" si="0"/>
        <v>Baja</v>
      </c>
      <c r="V16" s="39" t="s">
        <v>73</v>
      </c>
      <c r="W16" s="43" t="s">
        <v>89</v>
      </c>
      <c r="X16" s="39" t="s">
        <v>62</v>
      </c>
      <c r="Y16" s="39" t="s">
        <v>57</v>
      </c>
      <c r="Z16" s="39" t="s">
        <v>57</v>
      </c>
      <c r="AA16" s="39" t="s">
        <v>57</v>
      </c>
      <c r="AB16" s="44">
        <v>45617</v>
      </c>
      <c r="AC16" s="39" t="s">
        <v>57</v>
      </c>
      <c r="AD16" s="39" t="s">
        <v>62</v>
      </c>
      <c r="AE16" s="39" t="s">
        <v>62</v>
      </c>
      <c r="AF16" s="39" t="s">
        <v>57</v>
      </c>
      <c r="AG16" s="39" t="s">
        <v>57</v>
      </c>
      <c r="AH16" s="39" t="s">
        <v>57</v>
      </c>
      <c r="AI16" s="45"/>
      <c r="AZ16" s="48" t="s">
        <v>90</v>
      </c>
      <c r="BA16" s="47" t="s">
        <v>91</v>
      </c>
    </row>
    <row r="17" spans="1:53" s="46" customFormat="1" ht="123" x14ac:dyDescent="0.35">
      <c r="A17" s="36"/>
      <c r="B17" s="37">
        <v>6</v>
      </c>
      <c r="C17" s="38" t="s">
        <v>66</v>
      </c>
      <c r="D17" s="39" t="s">
        <v>5</v>
      </c>
      <c r="E17" s="39" t="s">
        <v>92</v>
      </c>
      <c r="F17" s="38" t="s">
        <v>93</v>
      </c>
      <c r="G17" s="38" t="s">
        <v>94</v>
      </c>
      <c r="H17" s="39" t="s">
        <v>5</v>
      </c>
      <c r="I17" s="39" t="s">
        <v>5</v>
      </c>
      <c r="J17" s="39" t="s">
        <v>54</v>
      </c>
      <c r="K17" s="39" t="s">
        <v>95</v>
      </c>
      <c r="L17" s="39" t="s">
        <v>57</v>
      </c>
      <c r="M17" s="39" t="s">
        <v>57</v>
      </c>
      <c r="N17" s="39" t="s">
        <v>57</v>
      </c>
      <c r="O17" s="39" t="s">
        <v>57</v>
      </c>
      <c r="P17" s="41">
        <v>45889</v>
      </c>
      <c r="Q17" s="39" t="s">
        <v>58</v>
      </c>
      <c r="R17" s="39" t="s">
        <v>59</v>
      </c>
      <c r="S17" s="39" t="s">
        <v>96</v>
      </c>
      <c r="T17" s="39" t="s">
        <v>84</v>
      </c>
      <c r="U17" s="42" t="str">
        <f t="shared" si="0"/>
        <v>Media</v>
      </c>
      <c r="V17" s="39" t="s">
        <v>61</v>
      </c>
      <c r="W17" s="43" t="s">
        <v>57</v>
      </c>
      <c r="X17" s="39" t="s">
        <v>57</v>
      </c>
      <c r="Y17" s="39" t="s">
        <v>57</v>
      </c>
      <c r="Z17" s="39" t="s">
        <v>57</v>
      </c>
      <c r="AA17" s="39" t="s">
        <v>57</v>
      </c>
      <c r="AB17" s="39" t="s">
        <v>57</v>
      </c>
      <c r="AC17" s="39" t="s">
        <v>57</v>
      </c>
      <c r="AD17" s="39" t="s">
        <v>57</v>
      </c>
      <c r="AE17" s="39" t="s">
        <v>57</v>
      </c>
      <c r="AF17" s="39" t="s">
        <v>57</v>
      </c>
      <c r="AG17" s="39" t="s">
        <v>57</v>
      </c>
      <c r="AH17" s="39" t="s">
        <v>57</v>
      </c>
      <c r="AI17" s="45"/>
      <c r="AZ17" s="48" t="s">
        <v>97</v>
      </c>
      <c r="BA17" s="47" t="s">
        <v>98</v>
      </c>
    </row>
    <row r="18" spans="1:53" s="46" customFormat="1" ht="92.25" x14ac:dyDescent="0.35">
      <c r="A18" s="36"/>
      <c r="B18" s="37">
        <v>7</v>
      </c>
      <c r="C18" s="38" t="s">
        <v>66</v>
      </c>
      <c r="D18" s="39" t="s">
        <v>5</v>
      </c>
      <c r="E18" s="39" t="s">
        <v>92</v>
      </c>
      <c r="F18" s="38" t="s">
        <v>99</v>
      </c>
      <c r="G18" s="38" t="s">
        <v>100</v>
      </c>
      <c r="H18" s="39" t="s">
        <v>5</v>
      </c>
      <c r="I18" s="39" t="s">
        <v>5</v>
      </c>
      <c r="J18" s="39" t="s">
        <v>54</v>
      </c>
      <c r="K18" s="39" t="s">
        <v>95</v>
      </c>
      <c r="L18" s="39" t="s">
        <v>57</v>
      </c>
      <c r="M18" s="39" t="s">
        <v>57</v>
      </c>
      <c r="N18" s="39" t="s">
        <v>57</v>
      </c>
      <c r="O18" s="39" t="s">
        <v>57</v>
      </c>
      <c r="P18" s="41">
        <v>45889</v>
      </c>
      <c r="Q18" s="39" t="s">
        <v>58</v>
      </c>
      <c r="R18" s="39" t="s">
        <v>59</v>
      </c>
      <c r="S18" s="39" t="s">
        <v>96</v>
      </c>
      <c r="T18" s="39" t="s">
        <v>96</v>
      </c>
      <c r="U18" s="42" t="str">
        <f t="shared" si="0"/>
        <v>Media</v>
      </c>
      <c r="V18" s="39" t="s">
        <v>61</v>
      </c>
      <c r="W18" s="43" t="s">
        <v>57</v>
      </c>
      <c r="X18" s="39" t="s">
        <v>57</v>
      </c>
      <c r="Y18" s="39" t="s">
        <v>57</v>
      </c>
      <c r="Z18" s="39" t="s">
        <v>57</v>
      </c>
      <c r="AA18" s="39" t="s">
        <v>57</v>
      </c>
      <c r="AB18" s="39" t="s">
        <v>57</v>
      </c>
      <c r="AC18" s="39" t="s">
        <v>57</v>
      </c>
      <c r="AD18" s="39" t="s">
        <v>57</v>
      </c>
      <c r="AE18" s="39" t="s">
        <v>57</v>
      </c>
      <c r="AF18" s="39" t="s">
        <v>57</v>
      </c>
      <c r="AG18" s="39" t="s">
        <v>57</v>
      </c>
      <c r="AH18" s="39" t="s">
        <v>57</v>
      </c>
      <c r="AI18" s="45"/>
      <c r="AZ18" s="48" t="s">
        <v>101</v>
      </c>
      <c r="BA18" s="47" t="s">
        <v>102</v>
      </c>
    </row>
    <row r="19" spans="1:53" s="46" customFormat="1" ht="138.4" x14ac:dyDescent="0.35">
      <c r="A19" s="36"/>
      <c r="B19" s="37">
        <v>8</v>
      </c>
      <c r="C19" s="38" t="s">
        <v>66</v>
      </c>
      <c r="D19" s="39" t="s">
        <v>5</v>
      </c>
      <c r="E19" s="39" t="s">
        <v>92</v>
      </c>
      <c r="F19" s="38" t="s">
        <v>103</v>
      </c>
      <c r="G19" s="38" t="s">
        <v>104</v>
      </c>
      <c r="H19" s="39" t="s">
        <v>5</v>
      </c>
      <c r="I19" s="39" t="s">
        <v>5</v>
      </c>
      <c r="J19" s="39" t="s">
        <v>54</v>
      </c>
      <c r="K19" s="39" t="s">
        <v>95</v>
      </c>
      <c r="L19" s="39" t="s">
        <v>57</v>
      </c>
      <c r="M19" s="39" t="s">
        <v>57</v>
      </c>
      <c r="N19" s="39" t="s">
        <v>57</v>
      </c>
      <c r="O19" s="39" t="s">
        <v>57</v>
      </c>
      <c r="P19" s="41">
        <v>45889</v>
      </c>
      <c r="Q19" s="39" t="s">
        <v>58</v>
      </c>
      <c r="R19" s="39" t="s">
        <v>59</v>
      </c>
      <c r="S19" s="39" t="s">
        <v>96</v>
      </c>
      <c r="T19" s="39" t="s">
        <v>96</v>
      </c>
      <c r="U19" s="42" t="str">
        <f t="shared" si="0"/>
        <v>Media</v>
      </c>
      <c r="V19" s="39" t="s">
        <v>61</v>
      </c>
      <c r="W19" s="43" t="s">
        <v>57</v>
      </c>
      <c r="X19" s="39" t="s">
        <v>57</v>
      </c>
      <c r="Y19" s="39" t="s">
        <v>57</v>
      </c>
      <c r="Z19" s="39" t="s">
        <v>57</v>
      </c>
      <c r="AA19" s="39" t="s">
        <v>57</v>
      </c>
      <c r="AB19" s="39" t="s">
        <v>57</v>
      </c>
      <c r="AC19" s="39" t="s">
        <v>57</v>
      </c>
      <c r="AD19" s="39" t="s">
        <v>57</v>
      </c>
      <c r="AE19" s="39" t="s">
        <v>57</v>
      </c>
      <c r="AF19" s="39" t="s">
        <v>57</v>
      </c>
      <c r="AG19" s="39" t="s">
        <v>57</v>
      </c>
      <c r="AH19" s="39" t="s">
        <v>57</v>
      </c>
      <c r="AI19" s="45"/>
      <c r="AZ19" s="48" t="s">
        <v>105</v>
      </c>
      <c r="BA19" s="47" t="s">
        <v>106</v>
      </c>
    </row>
    <row r="20" spans="1:53" s="46" customFormat="1" ht="138.4" x14ac:dyDescent="0.35">
      <c r="A20" s="36"/>
      <c r="B20" s="37">
        <v>9</v>
      </c>
      <c r="C20" s="38" t="s">
        <v>66</v>
      </c>
      <c r="D20" s="39" t="s">
        <v>5</v>
      </c>
      <c r="E20" s="39" t="s">
        <v>92</v>
      </c>
      <c r="F20" s="38" t="s">
        <v>107</v>
      </c>
      <c r="G20" s="38" t="s">
        <v>108</v>
      </c>
      <c r="H20" s="39" t="s">
        <v>5</v>
      </c>
      <c r="I20" s="39" t="s">
        <v>5</v>
      </c>
      <c r="J20" s="39" t="s">
        <v>54</v>
      </c>
      <c r="K20" s="39" t="s">
        <v>95</v>
      </c>
      <c r="L20" s="39" t="s">
        <v>57</v>
      </c>
      <c r="M20" s="39" t="s">
        <v>57</v>
      </c>
      <c r="N20" s="39" t="s">
        <v>57</v>
      </c>
      <c r="O20" s="39" t="s">
        <v>57</v>
      </c>
      <c r="P20" s="41">
        <v>45889</v>
      </c>
      <c r="Q20" s="39" t="s">
        <v>58</v>
      </c>
      <c r="R20" s="39" t="s">
        <v>59</v>
      </c>
      <c r="S20" s="39" t="s">
        <v>96</v>
      </c>
      <c r="T20" s="39" t="s">
        <v>96</v>
      </c>
      <c r="U20" s="42" t="str">
        <f t="shared" si="0"/>
        <v>Media</v>
      </c>
      <c r="V20" s="39" t="s">
        <v>61</v>
      </c>
      <c r="W20" s="43" t="s">
        <v>57</v>
      </c>
      <c r="X20" s="39" t="s">
        <v>57</v>
      </c>
      <c r="Y20" s="39" t="s">
        <v>57</v>
      </c>
      <c r="Z20" s="39" t="s">
        <v>57</v>
      </c>
      <c r="AA20" s="39" t="s">
        <v>57</v>
      </c>
      <c r="AB20" s="39" t="s">
        <v>57</v>
      </c>
      <c r="AC20" s="39" t="s">
        <v>57</v>
      </c>
      <c r="AD20" s="39" t="s">
        <v>57</v>
      </c>
      <c r="AE20" s="39" t="s">
        <v>57</v>
      </c>
      <c r="AF20" s="39" t="s">
        <v>57</v>
      </c>
      <c r="AG20" s="39" t="s">
        <v>57</v>
      </c>
      <c r="AH20" s="39" t="s">
        <v>57</v>
      </c>
      <c r="AI20" s="45"/>
      <c r="AZ20" s="48" t="s">
        <v>109</v>
      </c>
      <c r="BA20" s="47" t="s">
        <v>110</v>
      </c>
    </row>
    <row r="21" spans="1:53" s="46" customFormat="1" ht="138.4" x14ac:dyDescent="0.35">
      <c r="A21" s="36"/>
      <c r="B21" s="42">
        <v>10</v>
      </c>
      <c r="C21" s="38" t="s">
        <v>66</v>
      </c>
      <c r="D21" s="39" t="s">
        <v>5</v>
      </c>
      <c r="E21" s="39" t="s">
        <v>92</v>
      </c>
      <c r="F21" s="38" t="s">
        <v>111</v>
      </c>
      <c r="G21" s="38" t="s">
        <v>112</v>
      </c>
      <c r="H21" s="39" t="s">
        <v>5</v>
      </c>
      <c r="I21" s="39" t="s">
        <v>5</v>
      </c>
      <c r="J21" s="39" t="s">
        <v>54</v>
      </c>
      <c r="K21" s="39" t="s">
        <v>95</v>
      </c>
      <c r="L21" s="39" t="s">
        <v>57</v>
      </c>
      <c r="M21" s="39" t="s">
        <v>57</v>
      </c>
      <c r="N21" s="39" t="s">
        <v>57</v>
      </c>
      <c r="O21" s="39" t="s">
        <v>57</v>
      </c>
      <c r="P21" s="41">
        <v>45889</v>
      </c>
      <c r="Q21" s="39" t="s">
        <v>58</v>
      </c>
      <c r="R21" s="39" t="s">
        <v>59</v>
      </c>
      <c r="S21" s="39" t="s">
        <v>96</v>
      </c>
      <c r="T21" s="39" t="s">
        <v>84</v>
      </c>
      <c r="U21" s="42" t="str">
        <f t="shared" si="0"/>
        <v>Media</v>
      </c>
      <c r="V21" s="39" t="s">
        <v>61</v>
      </c>
      <c r="W21" s="43" t="s">
        <v>57</v>
      </c>
      <c r="X21" s="39" t="s">
        <v>57</v>
      </c>
      <c r="Y21" s="39" t="s">
        <v>57</v>
      </c>
      <c r="Z21" s="39" t="s">
        <v>57</v>
      </c>
      <c r="AA21" s="39" t="s">
        <v>57</v>
      </c>
      <c r="AB21" s="39" t="s">
        <v>57</v>
      </c>
      <c r="AC21" s="39" t="s">
        <v>57</v>
      </c>
      <c r="AD21" s="39" t="s">
        <v>57</v>
      </c>
      <c r="AE21" s="39" t="s">
        <v>57</v>
      </c>
      <c r="AF21" s="39" t="s">
        <v>57</v>
      </c>
      <c r="AG21" s="39" t="s">
        <v>57</v>
      </c>
      <c r="AH21" s="39" t="s">
        <v>57</v>
      </c>
      <c r="AI21" s="45"/>
      <c r="AZ21" s="48" t="s">
        <v>113</v>
      </c>
      <c r="BA21" s="47" t="s">
        <v>114</v>
      </c>
    </row>
    <row r="22" spans="1:53" s="46" customFormat="1" ht="76.900000000000006" x14ac:dyDescent="0.35">
      <c r="A22" s="36"/>
      <c r="B22" s="37">
        <v>11</v>
      </c>
      <c r="C22" s="38" t="s">
        <v>66</v>
      </c>
      <c r="D22" s="39" t="s">
        <v>5</v>
      </c>
      <c r="E22" s="39" t="s">
        <v>75</v>
      </c>
      <c r="F22" s="38" t="s">
        <v>115</v>
      </c>
      <c r="G22" s="38" t="s">
        <v>116</v>
      </c>
      <c r="H22" s="39" t="s">
        <v>5</v>
      </c>
      <c r="I22" s="39" t="s">
        <v>5</v>
      </c>
      <c r="J22" s="39" t="s">
        <v>54</v>
      </c>
      <c r="K22" s="39" t="s">
        <v>55</v>
      </c>
      <c r="L22" s="39" t="s">
        <v>57</v>
      </c>
      <c r="M22" s="39" t="s">
        <v>57</v>
      </c>
      <c r="N22" s="39" t="s">
        <v>57</v>
      </c>
      <c r="O22" s="39" t="s">
        <v>57</v>
      </c>
      <c r="P22" s="41">
        <v>45889</v>
      </c>
      <c r="Q22" s="39" t="s">
        <v>58</v>
      </c>
      <c r="R22" s="39" t="s">
        <v>59</v>
      </c>
      <c r="S22" s="39" t="s">
        <v>96</v>
      </c>
      <c r="T22" s="39" t="s">
        <v>96</v>
      </c>
      <c r="U22" s="42" t="str">
        <f t="shared" si="0"/>
        <v>Media</v>
      </c>
      <c r="V22" s="39" t="s">
        <v>61</v>
      </c>
      <c r="W22" s="43" t="s">
        <v>57</v>
      </c>
      <c r="X22" s="39" t="s">
        <v>57</v>
      </c>
      <c r="Y22" s="39" t="s">
        <v>57</v>
      </c>
      <c r="Z22" s="39" t="s">
        <v>57</v>
      </c>
      <c r="AA22" s="39" t="s">
        <v>57</v>
      </c>
      <c r="AB22" s="39" t="s">
        <v>57</v>
      </c>
      <c r="AC22" s="39" t="s">
        <v>57</v>
      </c>
      <c r="AD22" s="39" t="s">
        <v>57</v>
      </c>
      <c r="AE22" s="39" t="s">
        <v>57</v>
      </c>
      <c r="AF22" s="39" t="s">
        <v>57</v>
      </c>
      <c r="AG22" s="39" t="s">
        <v>57</v>
      </c>
      <c r="AH22" s="39" t="s">
        <v>57</v>
      </c>
      <c r="AI22" s="45"/>
      <c r="AZ22" s="48" t="s">
        <v>117</v>
      </c>
      <c r="BA22" s="47" t="s">
        <v>118</v>
      </c>
    </row>
    <row r="23" spans="1:53" s="46" customFormat="1" ht="46.15" x14ac:dyDescent="0.35">
      <c r="A23" s="36"/>
      <c r="B23" s="37">
        <v>12</v>
      </c>
      <c r="C23" s="38" t="s">
        <v>66</v>
      </c>
      <c r="D23" s="39" t="s">
        <v>5</v>
      </c>
      <c r="E23" s="39" t="s">
        <v>119</v>
      </c>
      <c r="F23" s="38" t="s">
        <v>120</v>
      </c>
      <c r="G23" s="38" t="s">
        <v>121</v>
      </c>
      <c r="H23" s="39" t="s">
        <v>5</v>
      </c>
      <c r="I23" s="39" t="s">
        <v>5</v>
      </c>
      <c r="J23" s="39" t="s">
        <v>54</v>
      </c>
      <c r="K23" s="39" t="s">
        <v>122</v>
      </c>
      <c r="L23" s="39" t="s">
        <v>57</v>
      </c>
      <c r="M23" s="39" t="s">
        <v>57</v>
      </c>
      <c r="N23" s="39" t="s">
        <v>57</v>
      </c>
      <c r="O23" s="39" t="s">
        <v>57</v>
      </c>
      <c r="P23" s="41">
        <v>45889</v>
      </c>
      <c r="Q23" s="39" t="s">
        <v>58</v>
      </c>
      <c r="R23" s="39" t="s">
        <v>59</v>
      </c>
      <c r="S23" s="39" t="s">
        <v>96</v>
      </c>
      <c r="T23" s="39" t="s">
        <v>96</v>
      </c>
      <c r="U23" s="42" t="str">
        <f t="shared" si="0"/>
        <v>Media</v>
      </c>
      <c r="V23" s="39" t="s">
        <v>61</v>
      </c>
      <c r="W23" s="43" t="s">
        <v>57</v>
      </c>
      <c r="X23" s="39" t="s">
        <v>57</v>
      </c>
      <c r="Y23" s="39" t="s">
        <v>57</v>
      </c>
      <c r="Z23" s="39" t="s">
        <v>57</v>
      </c>
      <c r="AA23" s="39" t="s">
        <v>57</v>
      </c>
      <c r="AB23" s="39" t="s">
        <v>57</v>
      </c>
      <c r="AC23" s="39" t="s">
        <v>57</v>
      </c>
      <c r="AD23" s="39" t="s">
        <v>57</v>
      </c>
      <c r="AE23" s="39" t="s">
        <v>57</v>
      </c>
      <c r="AF23" s="39" t="s">
        <v>57</v>
      </c>
      <c r="AG23" s="39" t="s">
        <v>57</v>
      </c>
      <c r="AH23" s="39" t="s">
        <v>57</v>
      </c>
      <c r="AI23" s="45"/>
      <c r="AZ23" s="48" t="s">
        <v>123</v>
      </c>
      <c r="BA23" s="47" t="s">
        <v>124</v>
      </c>
    </row>
    <row r="24" spans="1:53" ht="76.900000000000006" x14ac:dyDescent="0.45">
      <c r="B24" s="37">
        <v>13</v>
      </c>
      <c r="C24" s="38" t="s">
        <v>66</v>
      </c>
      <c r="D24" s="39" t="s">
        <v>5</v>
      </c>
      <c r="E24" s="39" t="s">
        <v>90</v>
      </c>
      <c r="F24" s="38" t="s">
        <v>125</v>
      </c>
      <c r="G24" s="38" t="s">
        <v>126</v>
      </c>
      <c r="H24" s="39" t="s">
        <v>5</v>
      </c>
      <c r="I24" s="39" t="s">
        <v>5</v>
      </c>
      <c r="J24" s="39" t="s">
        <v>54</v>
      </c>
      <c r="K24" s="39" t="s">
        <v>95</v>
      </c>
      <c r="L24" s="39" t="s">
        <v>57</v>
      </c>
      <c r="M24" s="39" t="s">
        <v>57</v>
      </c>
      <c r="N24" s="39" t="s">
        <v>57</v>
      </c>
      <c r="O24" s="39" t="s">
        <v>57</v>
      </c>
      <c r="P24" s="41">
        <v>45889</v>
      </c>
      <c r="Q24" s="39" t="s">
        <v>58</v>
      </c>
      <c r="R24" s="39" t="s">
        <v>59</v>
      </c>
      <c r="S24" s="39" t="s">
        <v>84</v>
      </c>
      <c r="T24" s="39" t="s">
        <v>96</v>
      </c>
      <c r="U24" s="42" t="str">
        <f t="shared" si="0"/>
        <v>Media</v>
      </c>
      <c r="V24" s="39" t="s">
        <v>61</v>
      </c>
      <c r="W24" s="43" t="s">
        <v>57</v>
      </c>
      <c r="X24" s="39" t="s">
        <v>57</v>
      </c>
      <c r="Y24" s="39" t="s">
        <v>57</v>
      </c>
      <c r="Z24" s="39" t="s">
        <v>57</v>
      </c>
      <c r="AA24" s="39" t="s">
        <v>57</v>
      </c>
      <c r="AB24" s="39" t="s">
        <v>57</v>
      </c>
      <c r="AC24" s="39" t="s">
        <v>57</v>
      </c>
      <c r="AD24" s="39" t="s">
        <v>57</v>
      </c>
      <c r="AE24" s="39" t="s">
        <v>57</v>
      </c>
      <c r="AF24" s="39" t="s">
        <v>57</v>
      </c>
      <c r="AG24" s="39" t="s">
        <v>57</v>
      </c>
      <c r="AH24" s="39" t="s">
        <v>57</v>
      </c>
      <c r="AI24" s="45"/>
    </row>
    <row r="25" spans="1:53" ht="92.25" x14ac:dyDescent="0.45">
      <c r="B25" s="37">
        <v>14</v>
      </c>
      <c r="C25" s="38" t="s">
        <v>66</v>
      </c>
      <c r="D25" s="39" t="s">
        <v>5</v>
      </c>
      <c r="E25" s="39" t="s">
        <v>90</v>
      </c>
      <c r="F25" s="38" t="s">
        <v>127</v>
      </c>
      <c r="G25" s="38" t="s">
        <v>128</v>
      </c>
      <c r="H25" s="39" t="s">
        <v>5</v>
      </c>
      <c r="I25" s="39" t="s">
        <v>5</v>
      </c>
      <c r="J25" s="39" t="s">
        <v>54</v>
      </c>
      <c r="K25" s="39" t="s">
        <v>95</v>
      </c>
      <c r="L25" s="39" t="s">
        <v>57</v>
      </c>
      <c r="M25" s="39" t="s">
        <v>57</v>
      </c>
      <c r="N25" s="39" t="s">
        <v>57</v>
      </c>
      <c r="O25" s="39" t="s">
        <v>57</v>
      </c>
      <c r="P25" s="41">
        <v>45889</v>
      </c>
      <c r="Q25" s="39" t="s">
        <v>58</v>
      </c>
      <c r="R25" s="39" t="s">
        <v>59</v>
      </c>
      <c r="S25" s="39" t="s">
        <v>96</v>
      </c>
      <c r="T25" s="39" t="s">
        <v>96</v>
      </c>
      <c r="U25" s="42" t="str">
        <f t="shared" si="0"/>
        <v>Media</v>
      </c>
      <c r="V25" s="39" t="s">
        <v>61</v>
      </c>
      <c r="W25" s="43" t="s">
        <v>57</v>
      </c>
      <c r="X25" s="39" t="s">
        <v>57</v>
      </c>
      <c r="Y25" s="39" t="s">
        <v>57</v>
      </c>
      <c r="Z25" s="39" t="s">
        <v>57</v>
      </c>
      <c r="AA25" s="39" t="s">
        <v>57</v>
      </c>
      <c r="AB25" s="39" t="s">
        <v>57</v>
      </c>
      <c r="AC25" s="39" t="s">
        <v>57</v>
      </c>
      <c r="AD25" s="39" t="s">
        <v>57</v>
      </c>
      <c r="AE25" s="39" t="s">
        <v>57</v>
      </c>
      <c r="AF25" s="39" t="s">
        <v>57</v>
      </c>
      <c r="AG25" s="39" t="s">
        <v>57</v>
      </c>
      <c r="AH25" s="39" t="s">
        <v>57</v>
      </c>
      <c r="AI25" s="45"/>
    </row>
    <row r="26" spans="1:53" ht="46.15" x14ac:dyDescent="0.45">
      <c r="B26" s="42">
        <v>15</v>
      </c>
      <c r="C26" s="38" t="s">
        <v>66</v>
      </c>
      <c r="D26" s="39" t="s">
        <v>5</v>
      </c>
      <c r="E26" s="39" t="s">
        <v>119</v>
      </c>
      <c r="F26" s="38" t="s">
        <v>129</v>
      </c>
      <c r="G26" s="38" t="s">
        <v>130</v>
      </c>
      <c r="H26" s="39" t="s">
        <v>5</v>
      </c>
      <c r="I26" s="39" t="s">
        <v>5</v>
      </c>
      <c r="J26" s="39" t="s">
        <v>54</v>
      </c>
      <c r="K26" s="39" t="s">
        <v>95</v>
      </c>
      <c r="L26" s="39" t="s">
        <v>57</v>
      </c>
      <c r="M26" s="39" t="s">
        <v>57</v>
      </c>
      <c r="N26" s="39" t="s">
        <v>57</v>
      </c>
      <c r="O26" s="39" t="s">
        <v>57</v>
      </c>
      <c r="P26" s="41">
        <v>45889</v>
      </c>
      <c r="Q26" s="39" t="s">
        <v>58</v>
      </c>
      <c r="R26" s="39" t="s">
        <v>59</v>
      </c>
      <c r="S26" s="39" t="s">
        <v>96</v>
      </c>
      <c r="T26" s="39" t="s">
        <v>96</v>
      </c>
      <c r="U26" s="42" t="str">
        <f t="shared" si="0"/>
        <v>Media</v>
      </c>
      <c r="V26" s="39" t="s">
        <v>61</v>
      </c>
      <c r="W26" s="43" t="s">
        <v>57</v>
      </c>
      <c r="X26" s="39" t="s">
        <v>57</v>
      </c>
      <c r="Y26" s="39" t="s">
        <v>57</v>
      </c>
      <c r="Z26" s="39" t="s">
        <v>57</v>
      </c>
      <c r="AA26" s="39" t="s">
        <v>57</v>
      </c>
      <c r="AB26" s="39" t="s">
        <v>57</v>
      </c>
      <c r="AC26" s="39" t="s">
        <v>57</v>
      </c>
      <c r="AD26" s="39" t="s">
        <v>57</v>
      </c>
      <c r="AE26" s="39" t="s">
        <v>57</v>
      </c>
      <c r="AF26" s="39" t="s">
        <v>57</v>
      </c>
      <c r="AG26" s="39" t="s">
        <v>57</v>
      </c>
      <c r="AH26" s="39" t="s">
        <v>57</v>
      </c>
      <c r="AI26" s="45"/>
    </row>
    <row r="27" spans="1:53" ht="46.15" x14ac:dyDescent="0.45">
      <c r="B27" s="37">
        <v>16</v>
      </c>
      <c r="C27" s="38" t="s">
        <v>66</v>
      </c>
      <c r="D27" s="39" t="s">
        <v>5</v>
      </c>
      <c r="E27" s="39" t="s">
        <v>119</v>
      </c>
      <c r="F27" s="38" t="s">
        <v>131</v>
      </c>
      <c r="G27" s="38" t="s">
        <v>132</v>
      </c>
      <c r="H27" s="39" t="s">
        <v>5</v>
      </c>
      <c r="I27" s="39" t="s">
        <v>5</v>
      </c>
      <c r="J27" s="39" t="s">
        <v>54</v>
      </c>
      <c r="K27" s="39" t="s">
        <v>95</v>
      </c>
      <c r="L27" s="39" t="s">
        <v>57</v>
      </c>
      <c r="M27" s="39" t="s">
        <v>57</v>
      </c>
      <c r="N27" s="39" t="s">
        <v>57</v>
      </c>
      <c r="O27" s="39" t="s">
        <v>57</v>
      </c>
      <c r="P27" s="41">
        <v>45889</v>
      </c>
      <c r="Q27" s="39" t="s">
        <v>58</v>
      </c>
      <c r="R27" s="39" t="s">
        <v>59</v>
      </c>
      <c r="S27" s="39" t="s">
        <v>96</v>
      </c>
      <c r="T27" s="39" t="s">
        <v>96</v>
      </c>
      <c r="U27" s="42" t="str">
        <f t="shared" si="0"/>
        <v>Media</v>
      </c>
      <c r="V27" s="39" t="s">
        <v>61</v>
      </c>
      <c r="W27" s="43" t="s">
        <v>57</v>
      </c>
      <c r="X27" s="39" t="s">
        <v>57</v>
      </c>
      <c r="Y27" s="39" t="s">
        <v>57</v>
      </c>
      <c r="Z27" s="39" t="s">
        <v>57</v>
      </c>
      <c r="AA27" s="39" t="s">
        <v>57</v>
      </c>
      <c r="AB27" s="39" t="s">
        <v>57</v>
      </c>
      <c r="AC27" s="39" t="s">
        <v>57</v>
      </c>
      <c r="AD27" s="39" t="s">
        <v>57</v>
      </c>
      <c r="AE27" s="39" t="s">
        <v>57</v>
      </c>
      <c r="AF27" s="39" t="s">
        <v>57</v>
      </c>
      <c r="AG27" s="39" t="s">
        <v>57</v>
      </c>
      <c r="AH27" s="39" t="s">
        <v>57</v>
      </c>
      <c r="AI27" s="45"/>
    </row>
    <row r="28" spans="1:53" ht="46.15" x14ac:dyDescent="0.45">
      <c r="B28" s="37">
        <v>17</v>
      </c>
      <c r="C28" s="38" t="s">
        <v>66</v>
      </c>
      <c r="D28" s="39" t="s">
        <v>5</v>
      </c>
      <c r="E28" s="39" t="s">
        <v>119</v>
      </c>
      <c r="F28" s="38" t="s">
        <v>133</v>
      </c>
      <c r="G28" s="38" t="s">
        <v>134</v>
      </c>
      <c r="H28" s="39" t="s">
        <v>5</v>
      </c>
      <c r="I28" s="39" t="s">
        <v>5</v>
      </c>
      <c r="J28" s="39" t="s">
        <v>54</v>
      </c>
      <c r="K28" s="39" t="s">
        <v>122</v>
      </c>
      <c r="L28" s="39" t="s">
        <v>57</v>
      </c>
      <c r="M28" s="39" t="s">
        <v>57</v>
      </c>
      <c r="N28" s="39" t="s">
        <v>57</v>
      </c>
      <c r="O28" s="39" t="s">
        <v>57</v>
      </c>
      <c r="P28" s="41">
        <v>45889</v>
      </c>
      <c r="Q28" s="39" t="s">
        <v>58</v>
      </c>
      <c r="R28" s="39" t="s">
        <v>59</v>
      </c>
      <c r="S28" s="39" t="s">
        <v>84</v>
      </c>
      <c r="T28" s="39" t="s">
        <v>84</v>
      </c>
      <c r="U28" s="42" t="str">
        <f t="shared" si="0"/>
        <v>Media</v>
      </c>
      <c r="V28" s="39" t="s">
        <v>61</v>
      </c>
      <c r="W28" s="43" t="s">
        <v>57</v>
      </c>
      <c r="X28" s="39" t="s">
        <v>57</v>
      </c>
      <c r="Y28" s="39" t="s">
        <v>57</v>
      </c>
      <c r="Z28" s="39" t="s">
        <v>57</v>
      </c>
      <c r="AA28" s="39" t="s">
        <v>57</v>
      </c>
      <c r="AB28" s="39" t="s">
        <v>57</v>
      </c>
      <c r="AC28" s="39" t="s">
        <v>57</v>
      </c>
      <c r="AD28" s="39" t="s">
        <v>57</v>
      </c>
      <c r="AE28" s="39" t="s">
        <v>57</v>
      </c>
      <c r="AF28" s="39" t="s">
        <v>57</v>
      </c>
      <c r="AG28" s="39" t="s">
        <v>57</v>
      </c>
      <c r="AH28" s="39" t="s">
        <v>57</v>
      </c>
    </row>
    <row r="29" spans="1:53" ht="61.5" x14ac:dyDescent="0.45">
      <c r="B29" s="37">
        <v>18</v>
      </c>
      <c r="C29" s="38" t="s">
        <v>66</v>
      </c>
      <c r="D29" s="39" t="s">
        <v>5</v>
      </c>
      <c r="E29" s="39" t="s">
        <v>119</v>
      </c>
      <c r="F29" s="38" t="s">
        <v>135</v>
      </c>
      <c r="G29" s="38" t="s">
        <v>136</v>
      </c>
      <c r="H29" s="39" t="s">
        <v>5</v>
      </c>
      <c r="I29" s="39" t="s">
        <v>5</v>
      </c>
      <c r="J29" s="39" t="s">
        <v>54</v>
      </c>
      <c r="K29" s="39" t="s">
        <v>55</v>
      </c>
      <c r="L29" s="39" t="s">
        <v>57</v>
      </c>
      <c r="M29" s="39" t="s">
        <v>57</v>
      </c>
      <c r="N29" s="39" t="s">
        <v>57</v>
      </c>
      <c r="O29" s="39" t="s">
        <v>57</v>
      </c>
      <c r="P29" s="41">
        <v>45889</v>
      </c>
      <c r="Q29" s="39" t="s">
        <v>58</v>
      </c>
      <c r="R29" s="39" t="s">
        <v>59</v>
      </c>
      <c r="S29" s="39" t="s">
        <v>96</v>
      </c>
      <c r="T29" s="39" t="s">
        <v>96</v>
      </c>
      <c r="U29" s="42" t="str">
        <f t="shared" si="0"/>
        <v>Media</v>
      </c>
      <c r="V29" s="39" t="s">
        <v>61</v>
      </c>
      <c r="W29" s="43" t="s">
        <v>57</v>
      </c>
      <c r="X29" s="39" t="s">
        <v>57</v>
      </c>
      <c r="Y29" s="39" t="s">
        <v>57</v>
      </c>
      <c r="Z29" s="39" t="s">
        <v>57</v>
      </c>
      <c r="AA29" s="39" t="s">
        <v>57</v>
      </c>
      <c r="AB29" s="39" t="s">
        <v>57</v>
      </c>
      <c r="AC29" s="39" t="s">
        <v>57</v>
      </c>
      <c r="AD29" s="39" t="s">
        <v>57</v>
      </c>
      <c r="AE29" s="39" t="s">
        <v>57</v>
      </c>
      <c r="AF29" s="39" t="s">
        <v>57</v>
      </c>
      <c r="AG29" s="39" t="s">
        <v>57</v>
      </c>
      <c r="AH29" s="39" t="s">
        <v>57</v>
      </c>
    </row>
    <row r="30" spans="1:53" ht="46.15" x14ac:dyDescent="0.45">
      <c r="B30" s="37">
        <v>19</v>
      </c>
      <c r="C30" s="38" t="s">
        <v>66</v>
      </c>
      <c r="D30" s="39" t="s">
        <v>5</v>
      </c>
      <c r="E30" s="39" t="s">
        <v>119</v>
      </c>
      <c r="F30" s="38" t="s">
        <v>137</v>
      </c>
      <c r="G30" s="38" t="s">
        <v>138</v>
      </c>
      <c r="H30" s="39" t="s">
        <v>5</v>
      </c>
      <c r="I30" s="39" t="s">
        <v>5</v>
      </c>
      <c r="J30" s="39" t="s">
        <v>54</v>
      </c>
      <c r="K30" s="39" t="s">
        <v>55</v>
      </c>
      <c r="L30" s="39" t="s">
        <v>57</v>
      </c>
      <c r="M30" s="39" t="s">
        <v>57</v>
      </c>
      <c r="N30" s="39" t="s">
        <v>57</v>
      </c>
      <c r="O30" s="39" t="s">
        <v>57</v>
      </c>
      <c r="P30" s="41">
        <v>45889</v>
      </c>
      <c r="Q30" s="39" t="s">
        <v>58</v>
      </c>
      <c r="R30" s="39" t="s">
        <v>59</v>
      </c>
      <c r="S30" s="39" t="s">
        <v>84</v>
      </c>
      <c r="T30" s="39" t="s">
        <v>84</v>
      </c>
      <c r="U30" s="42" t="str">
        <f t="shared" si="0"/>
        <v>Media</v>
      </c>
      <c r="V30" s="39" t="s">
        <v>61</v>
      </c>
      <c r="W30" s="43" t="s">
        <v>57</v>
      </c>
      <c r="X30" s="39" t="s">
        <v>57</v>
      </c>
      <c r="Y30" s="39" t="s">
        <v>57</v>
      </c>
      <c r="Z30" s="39" t="s">
        <v>57</v>
      </c>
      <c r="AA30" s="39" t="s">
        <v>57</v>
      </c>
      <c r="AB30" s="39" t="s">
        <v>57</v>
      </c>
      <c r="AC30" s="39" t="s">
        <v>57</v>
      </c>
      <c r="AD30" s="39" t="s">
        <v>57</v>
      </c>
      <c r="AE30" s="39" t="s">
        <v>57</v>
      </c>
      <c r="AF30" s="39" t="s">
        <v>57</v>
      </c>
      <c r="AG30" s="39" t="s">
        <v>57</v>
      </c>
      <c r="AH30" s="39" t="s">
        <v>57</v>
      </c>
    </row>
    <row r="31" spans="1:53" s="46" customFormat="1" ht="76.900000000000006" x14ac:dyDescent="0.35">
      <c r="A31" s="36"/>
      <c r="B31" s="42">
        <v>20</v>
      </c>
      <c r="C31" s="38" t="s">
        <v>139</v>
      </c>
      <c r="D31" s="39" t="s">
        <v>5</v>
      </c>
      <c r="E31" s="39" t="s">
        <v>75</v>
      </c>
      <c r="F31" s="38" t="s">
        <v>140</v>
      </c>
      <c r="G31" s="38" t="s">
        <v>141</v>
      </c>
      <c r="H31" s="39" t="s">
        <v>5</v>
      </c>
      <c r="I31" s="39" t="s">
        <v>5</v>
      </c>
      <c r="J31" s="39" t="s">
        <v>54</v>
      </c>
      <c r="K31" s="39" t="s">
        <v>55</v>
      </c>
      <c r="L31" s="38" t="s">
        <v>142</v>
      </c>
      <c r="M31" s="39" t="s">
        <v>57</v>
      </c>
      <c r="N31" s="38" t="s">
        <v>57</v>
      </c>
      <c r="O31" s="39" t="s">
        <v>57</v>
      </c>
      <c r="P31" s="41">
        <v>45880</v>
      </c>
      <c r="Q31" s="39" t="s">
        <v>58</v>
      </c>
      <c r="R31" s="39" t="s">
        <v>59</v>
      </c>
      <c r="S31" s="39" t="s">
        <v>60</v>
      </c>
      <c r="T31" s="39" t="s">
        <v>60</v>
      </c>
      <c r="U31" s="42" t="str">
        <f t="shared" si="0"/>
        <v>Baja</v>
      </c>
      <c r="V31" s="39" t="s">
        <v>143</v>
      </c>
      <c r="W31" s="43" t="s">
        <v>144</v>
      </c>
      <c r="X31" s="39" t="s">
        <v>57</v>
      </c>
      <c r="Y31" s="39" t="s">
        <v>57</v>
      </c>
      <c r="Z31" s="39" t="s">
        <v>57</v>
      </c>
      <c r="AA31" s="39" t="s">
        <v>57</v>
      </c>
      <c r="AB31" s="44">
        <v>45617</v>
      </c>
      <c r="AC31" s="39" t="s">
        <v>57</v>
      </c>
      <c r="AD31" s="39" t="s">
        <v>57</v>
      </c>
      <c r="AE31" s="39" t="s">
        <v>57</v>
      </c>
      <c r="AF31" s="39" t="s">
        <v>57</v>
      </c>
      <c r="AG31" s="39" t="s">
        <v>57</v>
      </c>
      <c r="AH31" s="39" t="s">
        <v>57</v>
      </c>
      <c r="AI31" s="45"/>
      <c r="AZ31" s="48" t="s">
        <v>119</v>
      </c>
      <c r="BA31" s="47" t="s">
        <v>145</v>
      </c>
    </row>
    <row r="32" spans="1:53" s="46" customFormat="1" ht="76.900000000000006" x14ac:dyDescent="0.35">
      <c r="A32" s="36"/>
      <c r="B32" s="37">
        <v>21</v>
      </c>
      <c r="C32" s="38" t="s">
        <v>139</v>
      </c>
      <c r="D32" s="39" t="s">
        <v>5</v>
      </c>
      <c r="E32" s="39" t="s">
        <v>51</v>
      </c>
      <c r="F32" s="38" t="s">
        <v>146</v>
      </c>
      <c r="G32" s="38" t="s">
        <v>147</v>
      </c>
      <c r="H32" s="39" t="s">
        <v>5</v>
      </c>
      <c r="I32" s="39" t="s">
        <v>5</v>
      </c>
      <c r="J32" s="39" t="s">
        <v>54</v>
      </c>
      <c r="K32" s="39" t="s">
        <v>55</v>
      </c>
      <c r="L32" s="38" t="s">
        <v>148</v>
      </c>
      <c r="M32" s="39" t="s">
        <v>57</v>
      </c>
      <c r="N32" s="38" t="s">
        <v>57</v>
      </c>
      <c r="O32" s="39" t="s">
        <v>57</v>
      </c>
      <c r="P32" s="41">
        <v>45880</v>
      </c>
      <c r="Q32" s="39" t="s">
        <v>58</v>
      </c>
      <c r="R32" s="39" t="s">
        <v>59</v>
      </c>
      <c r="S32" s="39" t="s">
        <v>60</v>
      </c>
      <c r="T32" s="39" t="s">
        <v>60</v>
      </c>
      <c r="U32" s="42" t="str">
        <f t="shared" si="0"/>
        <v>Baja</v>
      </c>
      <c r="V32" s="39" t="s">
        <v>143</v>
      </c>
      <c r="W32" s="43" t="s">
        <v>144</v>
      </c>
      <c r="X32" s="39" t="s">
        <v>62</v>
      </c>
      <c r="Y32" s="39" t="s">
        <v>57</v>
      </c>
      <c r="Z32" s="39" t="s">
        <v>57</v>
      </c>
      <c r="AA32" s="39" t="s">
        <v>57</v>
      </c>
      <c r="AB32" s="44">
        <v>45617</v>
      </c>
      <c r="AC32" s="39" t="s">
        <v>57</v>
      </c>
      <c r="AD32" s="39" t="s">
        <v>63</v>
      </c>
      <c r="AE32" s="39" t="s">
        <v>62</v>
      </c>
      <c r="AF32" s="39" t="s">
        <v>64</v>
      </c>
      <c r="AG32" s="39" t="s">
        <v>149</v>
      </c>
      <c r="AH32" s="39" t="s">
        <v>63</v>
      </c>
      <c r="AI32" s="45"/>
      <c r="AZ32" s="48" t="s">
        <v>150</v>
      </c>
      <c r="BA32" s="47" t="s">
        <v>151</v>
      </c>
    </row>
    <row r="33" spans="1:53" s="46" customFormat="1" ht="76.900000000000006" x14ac:dyDescent="0.35">
      <c r="A33" s="36"/>
      <c r="B33" s="37">
        <v>22</v>
      </c>
      <c r="C33" s="38" t="s">
        <v>145</v>
      </c>
      <c r="D33" s="39" t="s">
        <v>5</v>
      </c>
      <c r="E33" s="39" t="s">
        <v>150</v>
      </c>
      <c r="F33" s="38" t="s">
        <v>152</v>
      </c>
      <c r="G33" s="38" t="s">
        <v>153</v>
      </c>
      <c r="H33" s="39" t="s">
        <v>5</v>
      </c>
      <c r="I33" s="39" t="s">
        <v>5</v>
      </c>
      <c r="J33" s="39" t="s">
        <v>54</v>
      </c>
      <c r="K33" s="39" t="s">
        <v>70</v>
      </c>
      <c r="L33" s="38" t="s">
        <v>70</v>
      </c>
      <c r="M33" s="39" t="s">
        <v>57</v>
      </c>
      <c r="N33" s="39" t="s">
        <v>57</v>
      </c>
      <c r="O33" s="39" t="s">
        <v>57</v>
      </c>
      <c r="P33" s="41">
        <v>45880</v>
      </c>
      <c r="Q33" s="39" t="s">
        <v>58</v>
      </c>
      <c r="R33" s="39" t="s">
        <v>59</v>
      </c>
      <c r="S33" s="39" t="s">
        <v>84</v>
      </c>
      <c r="T33" s="39" t="s">
        <v>84</v>
      </c>
      <c r="U33" s="42" t="str">
        <f t="shared" si="0"/>
        <v>Media</v>
      </c>
      <c r="V33" s="39" t="s">
        <v>143</v>
      </c>
      <c r="W33" s="49" t="s">
        <v>154</v>
      </c>
      <c r="X33" s="39" t="s">
        <v>57</v>
      </c>
      <c r="Y33" s="39" t="s">
        <v>57</v>
      </c>
      <c r="Z33" s="39" t="s">
        <v>57</v>
      </c>
      <c r="AA33" s="39" t="s">
        <v>57</v>
      </c>
      <c r="AB33" s="44">
        <v>45880</v>
      </c>
      <c r="AC33" s="39" t="s">
        <v>57</v>
      </c>
      <c r="AD33" s="39" t="s">
        <v>57</v>
      </c>
      <c r="AE33" s="39" t="s">
        <v>57</v>
      </c>
      <c r="AF33" s="39" t="s">
        <v>57</v>
      </c>
      <c r="AG33" s="39" t="s">
        <v>57</v>
      </c>
      <c r="AH33" s="39" t="s">
        <v>57</v>
      </c>
      <c r="AI33" s="45"/>
      <c r="AZ33" s="48"/>
      <c r="BA33" s="47"/>
    </row>
    <row r="34" spans="1:53" s="46" customFormat="1" ht="61.5" x14ac:dyDescent="0.35">
      <c r="A34" s="36"/>
      <c r="B34" s="37">
        <v>23</v>
      </c>
      <c r="C34" s="38" t="s">
        <v>139</v>
      </c>
      <c r="D34" s="39" t="s">
        <v>5</v>
      </c>
      <c r="E34" s="39" t="s">
        <v>119</v>
      </c>
      <c r="F34" s="38" t="s">
        <v>155</v>
      </c>
      <c r="G34" s="38" t="s">
        <v>156</v>
      </c>
      <c r="H34" s="39" t="s">
        <v>5</v>
      </c>
      <c r="I34" s="39" t="s">
        <v>5</v>
      </c>
      <c r="J34" s="39" t="s">
        <v>54</v>
      </c>
      <c r="K34" s="39" t="s">
        <v>70</v>
      </c>
      <c r="L34" s="38" t="s">
        <v>70</v>
      </c>
      <c r="M34" s="39" t="s">
        <v>57</v>
      </c>
      <c r="N34" s="38" t="s">
        <v>57</v>
      </c>
      <c r="O34" s="39" t="s">
        <v>57</v>
      </c>
      <c r="P34" s="41">
        <v>45602</v>
      </c>
      <c r="Q34" s="39" t="s">
        <v>58</v>
      </c>
      <c r="R34" s="39" t="s">
        <v>59</v>
      </c>
      <c r="S34" s="39" t="s">
        <v>84</v>
      </c>
      <c r="T34" s="39" t="s">
        <v>84</v>
      </c>
      <c r="U34" s="42" t="str">
        <f t="shared" si="0"/>
        <v>Media</v>
      </c>
      <c r="V34" s="39" t="s">
        <v>143</v>
      </c>
      <c r="W34" s="49" t="s">
        <v>154</v>
      </c>
      <c r="X34" s="39" t="s">
        <v>57</v>
      </c>
      <c r="Y34" s="39" t="s">
        <v>57</v>
      </c>
      <c r="Z34" s="39" t="s">
        <v>57</v>
      </c>
      <c r="AA34" s="39" t="s">
        <v>57</v>
      </c>
      <c r="AB34" s="44">
        <v>45617</v>
      </c>
      <c r="AC34" s="39" t="s">
        <v>57</v>
      </c>
      <c r="AD34" s="39" t="s">
        <v>62</v>
      </c>
      <c r="AE34" s="39" t="s">
        <v>62</v>
      </c>
      <c r="AF34" s="39" t="s">
        <v>57</v>
      </c>
      <c r="AG34" s="39" t="s">
        <v>57</v>
      </c>
      <c r="AH34" s="39" t="s">
        <v>57</v>
      </c>
      <c r="AI34" s="45"/>
      <c r="AZ34" s="48" t="s">
        <v>92</v>
      </c>
      <c r="BA34" s="47" t="s">
        <v>157</v>
      </c>
    </row>
    <row r="35" spans="1:53" s="46" customFormat="1" ht="107.65" x14ac:dyDescent="0.35">
      <c r="A35" s="36"/>
      <c r="B35" s="37">
        <v>24</v>
      </c>
      <c r="C35" s="38" t="s">
        <v>139</v>
      </c>
      <c r="D35" s="39" t="s">
        <v>5</v>
      </c>
      <c r="E35" s="39" t="s">
        <v>51</v>
      </c>
      <c r="F35" s="38" t="s">
        <v>158</v>
      </c>
      <c r="G35" s="38" t="s">
        <v>159</v>
      </c>
      <c r="H35" s="39" t="s">
        <v>5</v>
      </c>
      <c r="I35" s="39" t="s">
        <v>5</v>
      </c>
      <c r="J35" s="39" t="s">
        <v>54</v>
      </c>
      <c r="K35" s="39" t="s">
        <v>55</v>
      </c>
      <c r="L35" s="38" t="s">
        <v>137</v>
      </c>
      <c r="M35" s="39" t="s">
        <v>57</v>
      </c>
      <c r="N35" s="38" t="s">
        <v>57</v>
      </c>
      <c r="O35" s="39" t="s">
        <v>57</v>
      </c>
      <c r="P35" s="41">
        <v>45602</v>
      </c>
      <c r="Q35" s="39" t="s">
        <v>58</v>
      </c>
      <c r="R35" s="39" t="s">
        <v>59</v>
      </c>
      <c r="S35" s="39" t="s">
        <v>84</v>
      </c>
      <c r="T35" s="39" t="s">
        <v>84</v>
      </c>
      <c r="U35" s="42" t="str">
        <f t="shared" si="0"/>
        <v>Media</v>
      </c>
      <c r="V35" s="39" t="s">
        <v>61</v>
      </c>
      <c r="W35" s="43" t="s">
        <v>57</v>
      </c>
      <c r="X35" s="39" t="s">
        <v>62</v>
      </c>
      <c r="Y35" s="39" t="s">
        <v>57</v>
      </c>
      <c r="Z35" s="39" t="s">
        <v>57</v>
      </c>
      <c r="AA35" s="39" t="s">
        <v>57</v>
      </c>
      <c r="AB35" s="44">
        <v>45617</v>
      </c>
      <c r="AC35" s="39" t="s">
        <v>57</v>
      </c>
      <c r="AD35" s="39" t="s">
        <v>62</v>
      </c>
      <c r="AE35" s="39" t="s">
        <v>62</v>
      </c>
      <c r="AF35" s="39" t="s">
        <v>57</v>
      </c>
      <c r="AG35" s="39" t="s">
        <v>57</v>
      </c>
      <c r="AH35" s="39" t="s">
        <v>57</v>
      </c>
      <c r="AI35" s="45"/>
      <c r="AZ35" s="48" t="s">
        <v>160</v>
      </c>
      <c r="BA35" s="47" t="s">
        <v>161</v>
      </c>
    </row>
    <row r="36" spans="1:53" s="46" customFormat="1" ht="76.900000000000006" x14ac:dyDescent="0.35">
      <c r="A36" s="36"/>
      <c r="B36" s="42">
        <v>25</v>
      </c>
      <c r="C36" s="38" t="s">
        <v>139</v>
      </c>
      <c r="D36" s="39" t="s">
        <v>5</v>
      </c>
      <c r="E36" s="39" t="s">
        <v>51</v>
      </c>
      <c r="F36" s="38" t="s">
        <v>162</v>
      </c>
      <c r="G36" s="38" t="s">
        <v>163</v>
      </c>
      <c r="H36" s="39" t="s">
        <v>5</v>
      </c>
      <c r="I36" s="39" t="s">
        <v>69</v>
      </c>
      <c r="J36" s="39" t="s">
        <v>54</v>
      </c>
      <c r="K36" s="39" t="s">
        <v>70</v>
      </c>
      <c r="L36" s="38" t="s">
        <v>164</v>
      </c>
      <c r="M36" s="39" t="s">
        <v>57</v>
      </c>
      <c r="N36" s="38" t="s">
        <v>57</v>
      </c>
      <c r="O36" s="39" t="s">
        <v>57</v>
      </c>
      <c r="P36" s="41">
        <v>45602</v>
      </c>
      <c r="Q36" s="39" t="s">
        <v>58</v>
      </c>
      <c r="R36" s="39" t="s">
        <v>59</v>
      </c>
      <c r="S36" s="39" t="s">
        <v>60</v>
      </c>
      <c r="T36" s="39" t="s">
        <v>60</v>
      </c>
      <c r="U36" s="42" t="str">
        <f t="shared" si="0"/>
        <v>Baja</v>
      </c>
      <c r="V36" s="39" t="s">
        <v>73</v>
      </c>
      <c r="W36" s="49" t="s">
        <v>165</v>
      </c>
      <c r="X36" s="39" t="s">
        <v>62</v>
      </c>
      <c r="Y36" s="39" t="s">
        <v>57</v>
      </c>
      <c r="Z36" s="39" t="s">
        <v>57</v>
      </c>
      <c r="AA36" s="39" t="s">
        <v>57</v>
      </c>
      <c r="AB36" s="44">
        <v>45617</v>
      </c>
      <c r="AC36" s="39" t="s">
        <v>57</v>
      </c>
      <c r="AD36" s="39" t="s">
        <v>62</v>
      </c>
      <c r="AE36" s="39" t="s">
        <v>62</v>
      </c>
      <c r="AF36" s="39" t="s">
        <v>57</v>
      </c>
      <c r="AG36" s="39" t="s">
        <v>57</v>
      </c>
      <c r="AH36" s="39" t="s">
        <v>57</v>
      </c>
      <c r="AI36" s="45"/>
      <c r="AZ36" s="48" t="s">
        <v>166</v>
      </c>
      <c r="BA36" s="47" t="s">
        <v>167</v>
      </c>
    </row>
    <row r="37" spans="1:53" s="46" customFormat="1" ht="107.65" x14ac:dyDescent="0.35">
      <c r="A37" s="36"/>
      <c r="B37" s="37">
        <v>26</v>
      </c>
      <c r="C37" s="38" t="s">
        <v>139</v>
      </c>
      <c r="D37" s="39" t="s">
        <v>5</v>
      </c>
      <c r="E37" s="39" t="s">
        <v>51</v>
      </c>
      <c r="F37" s="38" t="s">
        <v>168</v>
      </c>
      <c r="G37" s="38" t="s">
        <v>169</v>
      </c>
      <c r="H37" s="39" t="s">
        <v>5</v>
      </c>
      <c r="I37" s="39" t="s">
        <v>5</v>
      </c>
      <c r="J37" s="39" t="s">
        <v>54</v>
      </c>
      <c r="K37" s="39" t="s">
        <v>55</v>
      </c>
      <c r="L37" s="38" t="s">
        <v>164</v>
      </c>
      <c r="M37" s="50" t="s">
        <v>170</v>
      </c>
      <c r="N37" s="38" t="s">
        <v>57</v>
      </c>
      <c r="O37" s="39" t="s">
        <v>57</v>
      </c>
      <c r="P37" s="41">
        <v>45882</v>
      </c>
      <c r="Q37" s="39" t="s">
        <v>58</v>
      </c>
      <c r="R37" s="39" t="s">
        <v>59</v>
      </c>
      <c r="S37" s="39" t="s">
        <v>84</v>
      </c>
      <c r="T37" s="39" t="s">
        <v>84</v>
      </c>
      <c r="U37" s="42" t="str">
        <f t="shared" si="0"/>
        <v>Media</v>
      </c>
      <c r="V37" s="39" t="s">
        <v>61</v>
      </c>
      <c r="W37" s="49" t="s">
        <v>57</v>
      </c>
      <c r="X37" s="39" t="s">
        <v>62</v>
      </c>
      <c r="Y37" s="39" t="s">
        <v>57</v>
      </c>
      <c r="Z37" s="39" t="s">
        <v>57</v>
      </c>
      <c r="AA37" s="39" t="s">
        <v>57</v>
      </c>
      <c r="AB37" s="44">
        <v>45882</v>
      </c>
      <c r="AC37" s="39" t="s">
        <v>57</v>
      </c>
      <c r="AD37" s="39" t="s">
        <v>62</v>
      </c>
      <c r="AE37" s="39" t="s">
        <v>62</v>
      </c>
      <c r="AF37" s="39" t="s">
        <v>57</v>
      </c>
      <c r="AG37" s="39" t="s">
        <v>57</v>
      </c>
      <c r="AH37" s="39" t="s">
        <v>57</v>
      </c>
      <c r="AI37" s="45"/>
      <c r="AZ37" s="48" t="s">
        <v>54</v>
      </c>
      <c r="BA37" s="47" t="s">
        <v>171</v>
      </c>
    </row>
    <row r="38" spans="1:53" s="46" customFormat="1" ht="107.65" x14ac:dyDescent="0.35">
      <c r="A38" s="36"/>
      <c r="B38" s="37">
        <v>27</v>
      </c>
      <c r="C38" s="38" t="s">
        <v>139</v>
      </c>
      <c r="D38" s="39" t="s">
        <v>5</v>
      </c>
      <c r="E38" s="39" t="s">
        <v>75</v>
      </c>
      <c r="F38" s="38" t="s">
        <v>172</v>
      </c>
      <c r="G38" s="38" t="s">
        <v>173</v>
      </c>
      <c r="H38" s="39" t="s">
        <v>5</v>
      </c>
      <c r="I38" s="39" t="s">
        <v>5</v>
      </c>
      <c r="J38" s="39" t="s">
        <v>54</v>
      </c>
      <c r="K38" s="39" t="s">
        <v>55</v>
      </c>
      <c r="L38" s="38" t="s">
        <v>172</v>
      </c>
      <c r="M38" s="39" t="s">
        <v>57</v>
      </c>
      <c r="N38" s="38" t="s">
        <v>57</v>
      </c>
      <c r="O38" s="39" t="s">
        <v>57</v>
      </c>
      <c r="P38" s="41">
        <v>45882</v>
      </c>
      <c r="Q38" s="39" t="s">
        <v>58</v>
      </c>
      <c r="R38" s="39" t="s">
        <v>59</v>
      </c>
      <c r="S38" s="39" t="s">
        <v>60</v>
      </c>
      <c r="T38" s="39" t="s">
        <v>60</v>
      </c>
      <c r="U38" s="42" t="str">
        <f t="shared" si="0"/>
        <v>Baja</v>
      </c>
      <c r="V38" s="39" t="s">
        <v>143</v>
      </c>
      <c r="W38" s="51" t="s">
        <v>174</v>
      </c>
      <c r="X38" s="39" t="s">
        <v>57</v>
      </c>
      <c r="Y38" s="39" t="s">
        <v>57</v>
      </c>
      <c r="Z38" s="39" t="s">
        <v>57</v>
      </c>
      <c r="AA38" s="39" t="s">
        <v>57</v>
      </c>
      <c r="AB38" s="44">
        <v>45882</v>
      </c>
      <c r="AC38" s="39" t="s">
        <v>57</v>
      </c>
      <c r="AD38" s="39" t="s">
        <v>57</v>
      </c>
      <c r="AE38" s="39" t="s">
        <v>57</v>
      </c>
      <c r="AF38" s="39" t="s">
        <v>57</v>
      </c>
      <c r="AG38" s="39" t="s">
        <v>57</v>
      </c>
      <c r="AH38" s="39" t="s">
        <v>57</v>
      </c>
      <c r="AI38" s="45"/>
      <c r="AZ38" s="48" t="s">
        <v>175</v>
      </c>
      <c r="BA38" s="47" t="s">
        <v>176</v>
      </c>
    </row>
    <row r="39" spans="1:53" s="46" customFormat="1" ht="76.900000000000006" x14ac:dyDescent="0.35">
      <c r="A39" s="36"/>
      <c r="B39" s="37">
        <v>28</v>
      </c>
      <c r="C39" s="38" t="s">
        <v>139</v>
      </c>
      <c r="D39" s="39" t="s">
        <v>5</v>
      </c>
      <c r="E39" s="39" t="s">
        <v>150</v>
      </c>
      <c r="F39" s="38" t="s">
        <v>177</v>
      </c>
      <c r="G39" s="38" t="s">
        <v>178</v>
      </c>
      <c r="H39" s="39" t="s">
        <v>5</v>
      </c>
      <c r="I39" s="39" t="s">
        <v>5</v>
      </c>
      <c r="J39" s="39" t="s">
        <v>54</v>
      </c>
      <c r="K39" s="39" t="s">
        <v>122</v>
      </c>
      <c r="L39" s="38" t="s">
        <v>179</v>
      </c>
      <c r="M39" s="39" t="s">
        <v>57</v>
      </c>
      <c r="N39" s="38" t="s">
        <v>57</v>
      </c>
      <c r="O39" s="39" t="s">
        <v>57</v>
      </c>
      <c r="P39" s="41">
        <v>45882</v>
      </c>
      <c r="Q39" s="39" t="s">
        <v>58</v>
      </c>
      <c r="R39" s="39" t="s">
        <v>59</v>
      </c>
      <c r="S39" s="39" t="s">
        <v>60</v>
      </c>
      <c r="T39" s="39" t="s">
        <v>60</v>
      </c>
      <c r="U39" s="42" t="str">
        <f t="shared" si="0"/>
        <v>Baja</v>
      </c>
      <c r="V39" s="39" t="s">
        <v>143</v>
      </c>
      <c r="W39" s="51" t="s">
        <v>180</v>
      </c>
      <c r="X39" s="39" t="s">
        <v>57</v>
      </c>
      <c r="Y39" s="39" t="s">
        <v>57</v>
      </c>
      <c r="Z39" s="39" t="s">
        <v>57</v>
      </c>
      <c r="AA39" s="39" t="s">
        <v>57</v>
      </c>
      <c r="AB39" s="44">
        <v>45882</v>
      </c>
      <c r="AC39" s="39" t="s">
        <v>57</v>
      </c>
      <c r="AD39" s="39" t="s">
        <v>57</v>
      </c>
      <c r="AE39" s="39" t="s">
        <v>57</v>
      </c>
      <c r="AF39" s="39" t="s">
        <v>57</v>
      </c>
      <c r="AG39" s="39" t="s">
        <v>57</v>
      </c>
      <c r="AH39" s="39" t="s">
        <v>57</v>
      </c>
      <c r="AI39" s="45"/>
      <c r="AZ39" s="48" t="s">
        <v>57</v>
      </c>
      <c r="BA39" s="47" t="s">
        <v>181</v>
      </c>
    </row>
    <row r="40" spans="1:53" s="46" customFormat="1" ht="138.4" x14ac:dyDescent="0.35">
      <c r="A40" s="36"/>
      <c r="B40" s="37">
        <v>29</v>
      </c>
      <c r="C40" s="38" t="s">
        <v>139</v>
      </c>
      <c r="D40" s="39" t="s">
        <v>5</v>
      </c>
      <c r="E40" s="39" t="s">
        <v>51</v>
      </c>
      <c r="F40" s="38" t="s">
        <v>182</v>
      </c>
      <c r="G40" s="38" t="s">
        <v>183</v>
      </c>
      <c r="H40" s="39" t="s">
        <v>5</v>
      </c>
      <c r="I40" s="39" t="s">
        <v>5</v>
      </c>
      <c r="J40" s="39" t="s">
        <v>54</v>
      </c>
      <c r="K40" s="39" t="s">
        <v>122</v>
      </c>
      <c r="L40" s="38" t="s">
        <v>184</v>
      </c>
      <c r="M40" s="39" t="s">
        <v>57</v>
      </c>
      <c r="N40" s="38" t="s">
        <v>57</v>
      </c>
      <c r="O40" s="39" t="s">
        <v>57</v>
      </c>
      <c r="P40" s="41">
        <v>45882</v>
      </c>
      <c r="Q40" s="39" t="s">
        <v>58</v>
      </c>
      <c r="R40" s="39" t="s">
        <v>59</v>
      </c>
      <c r="S40" s="39" t="s">
        <v>60</v>
      </c>
      <c r="T40" s="39" t="s">
        <v>60</v>
      </c>
      <c r="U40" s="42" t="str">
        <f t="shared" si="0"/>
        <v>Baja</v>
      </c>
      <c r="V40" s="39" t="s">
        <v>143</v>
      </c>
      <c r="W40" s="51" t="s">
        <v>180</v>
      </c>
      <c r="X40" s="39" t="s">
        <v>57</v>
      </c>
      <c r="Y40" s="39" t="s">
        <v>57</v>
      </c>
      <c r="Z40" s="39" t="s">
        <v>57</v>
      </c>
      <c r="AA40" s="39" t="s">
        <v>57</v>
      </c>
      <c r="AB40" s="44">
        <v>45882</v>
      </c>
      <c r="AC40" s="39" t="s">
        <v>57</v>
      </c>
      <c r="AD40" s="39" t="s">
        <v>57</v>
      </c>
      <c r="AE40" s="39" t="s">
        <v>57</v>
      </c>
      <c r="AF40" s="39" t="s">
        <v>57</v>
      </c>
      <c r="AG40" s="39" t="s">
        <v>57</v>
      </c>
      <c r="AH40" s="39" t="s">
        <v>57</v>
      </c>
      <c r="AI40" s="45"/>
      <c r="AZ40" s="48"/>
      <c r="BA40" s="47" t="s">
        <v>50</v>
      </c>
    </row>
  </sheetData>
  <autoFilter ref="A11:BP40" xr:uid="{9F878DAB-DED3-49E9-B824-2E1537E0A4A1}"/>
  <mergeCells count="16">
    <mergeCell ref="M7:O8"/>
    <mergeCell ref="E8:J8"/>
    <mergeCell ref="B10:Q10"/>
    <mergeCell ref="R10:W10"/>
    <mergeCell ref="X10:AC10"/>
    <mergeCell ref="AD10:AH10"/>
    <mergeCell ref="B2:C4"/>
    <mergeCell ref="D3:AG3"/>
    <mergeCell ref="B6:C6"/>
    <mergeCell ref="D6:J6"/>
    <mergeCell ref="K6:L6"/>
    <mergeCell ref="M6:O6"/>
    <mergeCell ref="P6:AH8"/>
    <mergeCell ref="B7:C8"/>
    <mergeCell ref="E7:J7"/>
    <mergeCell ref="K7:L8"/>
  </mergeCells>
  <hyperlinks>
    <hyperlink ref="W34" r:id="rId1" xr:uid="{425E3592-C71D-4DED-9B89-5DCE1A00BA4B}"/>
    <hyperlink ref="W36" r:id="rId2" xr:uid="{B899D268-4293-4930-BC19-3AC29A307D97}"/>
    <hyperlink ref="W33" r:id="rId3" xr:uid="{775E6D77-0F6F-412E-B76A-41C5DFDDA394}"/>
    <hyperlink ref="W38" r:id="rId4" display="https://www.idt.gov.co/" xr:uid="{44BB37C5-0237-4941-B5BF-B613E8B84516}"/>
    <hyperlink ref="W39" r:id="rId5" xr:uid="{BB9892B8-4E85-447A-AF37-D916F96AD945}"/>
    <hyperlink ref="W40" r:id="rId6" xr:uid="{205A6BFD-1187-452B-8615-881D84B3F5A7}"/>
  </hyperlinks>
  <pageMargins left="0.23622047244094491" right="0.23622047244094491" top="0.74803149606299213" bottom="0.74803149606299213" header="0.31496062992125984" footer="0.31496062992125984"/>
  <pageSetup paperSize="9" scale="15" orientation="landscape" r:id="rId7"/>
  <drawing r:id="rId8"/>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SIGTI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Junca Ortiz</dc:creator>
  <cp:lastModifiedBy>Katherine Junca Ortiz</cp:lastModifiedBy>
  <dcterms:created xsi:type="dcterms:W3CDTF">2026-06-19T02:11:27Z</dcterms:created>
  <dcterms:modified xsi:type="dcterms:W3CDTF">2026-06-19T02:12:45Z</dcterms:modified>
</cp:coreProperties>
</file>