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jsanchezs\Desktop\Control Interno Joan\Seguimiento PMP y PMI\PMP Y PMI Joan\2026\Febrero 2026\"/>
    </mc:Choice>
  </mc:AlternateContent>
  <xr:revisionPtr revIDLastSave="0" documentId="13_ncr:1_{623D0713-3E92-4EA4-8220-0DD82D74ADCF}" xr6:coauthVersionLast="47" xr6:coauthVersionMax="47" xr10:uidLastSave="{00000000-0000-0000-0000-000000000000}"/>
  <bookViews>
    <workbookView xWindow="-120" yWindow="-120" windowWidth="24240" windowHeight="13140" tabRatio="390" xr2:uid="{00000000-000D-0000-FFFF-FFFF00000000}"/>
  </bookViews>
  <sheets>
    <sheet name="BASE GENERAL " sheetId="18" r:id="rId1"/>
    <sheet name="Hoja2" sheetId="21" r:id="rId2"/>
    <sheet name="Hoja1" sheetId="19" state="hidden" r:id="rId3"/>
    <sheet name="Glosario" sheetId="20" r:id="rId4"/>
  </sheets>
  <externalReferences>
    <externalReference r:id="rId5"/>
  </externalReferences>
  <definedNames>
    <definedName name="_xlnm._FilterDatabase" localSheetId="0" hidden="1">'BASE GENERAL '!$Z$5:$AA$19</definedName>
    <definedName name="_xlnm.Print_Area" localSheetId="0">'BASE GENERAL '!$A$1:$AA$19</definedName>
    <definedName name="CERRADA">'BASE GENERAL '!$P$6</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Alexander Villalobos</author>
  </authors>
  <commentList>
    <comment ref="AA5" authorId="0" shapeId="0" xr:uid="{00000000-0006-0000-0000-000001000000}">
      <text>
        <r>
          <rPr>
            <b/>
            <sz val="9"/>
            <color indexed="81"/>
            <rFont val="Tahoma"/>
            <family val="2"/>
          </rPr>
          <t xml:space="preserve">En ejecución: </t>
        </r>
        <r>
          <rPr>
            <sz val="9"/>
            <color indexed="81"/>
            <rFont val="Tahoma"/>
            <family val="2"/>
          </rPr>
          <t xml:space="preserve">La acción o medida  propuesta para eliminar un hallazgo, está siendo implementada y se encuentra en proceso de ejecución dentro de los términos para su realización.
</t>
        </r>
        <r>
          <rPr>
            <b/>
            <sz val="9"/>
            <color indexed="81"/>
            <rFont val="Tahoma"/>
            <family val="2"/>
          </rPr>
          <t>Acción Abierta:</t>
        </r>
        <r>
          <rPr>
            <sz val="9"/>
            <color indexed="81"/>
            <rFont val="Tahoma"/>
            <family val="2"/>
          </rPr>
          <t xml:space="preserve"> Es una acción que ya fue evaluada por el auditor; no obstante, el resultado de la misma  NO CUMPLE con los criterios de eficacia o efectividad , en tal sentido, la acción debe seguirse ejecutando hasta cumplir dichos criterios.
</t>
        </r>
        <r>
          <rPr>
            <b/>
            <sz val="9"/>
            <color indexed="81"/>
            <rFont val="Tahoma"/>
            <family val="2"/>
          </rPr>
          <t>Evaluada por la ACI:</t>
        </r>
        <r>
          <rPr>
            <sz val="9"/>
            <color indexed="81"/>
            <rFont val="Tahoma"/>
            <family val="2"/>
          </rPr>
          <t xml:space="preserve"> Las acciones del hallazgo que las origina, fueron evaluadas por el auditor, no obstante, su cierre formal está en cabeza del  ente externo que generó el hallazgo o aún está pendiente del cumplimiento de alguna de las acciones contempladas dentro de un mismo hallazgo.
</t>
        </r>
        <r>
          <rPr>
            <b/>
            <sz val="9"/>
            <color indexed="81"/>
            <rFont val="Tahoma"/>
            <family val="2"/>
          </rPr>
          <t>Acción cerrada:</t>
        </r>
        <r>
          <rPr>
            <sz val="9"/>
            <color indexed="81"/>
            <rFont val="Tahoma"/>
            <family val="2"/>
          </rPr>
          <t xml:space="preserve"> Se refiere a una acción que ha sido implementada por completo; esto significa que se ha llevado a cabo con lo programado y se puede considerar que ha sido eficaz y efectiva.
</t>
        </r>
      </text>
    </comment>
  </commentList>
</comments>
</file>

<file path=xl/sharedStrings.xml><?xml version="1.0" encoding="utf-8"?>
<sst xmlns="http://schemas.openxmlformats.org/spreadsheetml/2006/main" count="382" uniqueCount="206">
  <si>
    <t>No.</t>
  </si>
  <si>
    <t>ORIGEN</t>
  </si>
  <si>
    <t>RESPONSABLE DE LA EJECUCIÓN</t>
  </si>
  <si>
    <t>FECHA DE INICIO</t>
  </si>
  <si>
    <t>FECHA DEL HALLAZGO</t>
  </si>
  <si>
    <t>ETAPA DE FORMULACIÓN</t>
  </si>
  <si>
    <t>DESCRIPCIÓN DEL HALLAZGO</t>
  </si>
  <si>
    <t>FECHA SEGUIMIENTO</t>
  </si>
  <si>
    <t>FECHA DE REVISIÓN</t>
  </si>
  <si>
    <t>ESTADO DE LA ACCION</t>
  </si>
  <si>
    <t>TIPO DE ACCIÓN</t>
  </si>
  <si>
    <t>PROCESO</t>
  </si>
  <si>
    <t>NOMBRE DEL AUDITOR</t>
  </si>
  <si>
    <t>TEMA PROBLEMA</t>
  </si>
  <si>
    <t xml:space="preserve">SI / NO </t>
  </si>
  <si>
    <t>DEPENDENCIA</t>
  </si>
  <si>
    <t>RESULTADOS DEL SEGUIMIENTO
(Avances / Evidencias)</t>
  </si>
  <si>
    <t>ESTADO DE LA ACCIÓN</t>
  </si>
  <si>
    <t>SEGUIMIENTO  AUTOCONTROL/ AUTOEVALAUCIÓN POR PARTE DEL RESPONSABLE DE LAS ACCIONES</t>
  </si>
  <si>
    <t>FECHA DE FIN</t>
  </si>
  <si>
    <t>CAUSA(S)</t>
  </si>
  <si>
    <t>ACCIÓN(ES)</t>
  </si>
  <si>
    <t>Proceso</t>
  </si>
  <si>
    <t>Dependencia</t>
  </si>
  <si>
    <t>Origen</t>
  </si>
  <si>
    <t>Tema Problema</t>
  </si>
  <si>
    <t>Tipo de acción</t>
  </si>
  <si>
    <t>Estado de la acción</t>
  </si>
  <si>
    <t>META</t>
  </si>
  <si>
    <t>INDICADOR
(FORMULA)</t>
  </si>
  <si>
    <t>Evaluación Institucional</t>
  </si>
  <si>
    <t>Comunicaciones</t>
  </si>
  <si>
    <t>Gestión de Bienes y Servicios</t>
  </si>
  <si>
    <t>Gestión Financiera</t>
  </si>
  <si>
    <t xml:space="preserve">Gestión Jurídica y Contractual </t>
  </si>
  <si>
    <t xml:space="preserve">Gestión Documental </t>
  </si>
  <si>
    <t xml:space="preserve">Gestión Tecnologica </t>
  </si>
  <si>
    <t xml:space="preserve">Direccion General </t>
  </si>
  <si>
    <t>Actualización Documentos del SIG</t>
  </si>
  <si>
    <t>Actualización Sistema de Información</t>
  </si>
  <si>
    <t>Capacitación</t>
  </si>
  <si>
    <t>Seguimiento de actividades al interior del proceso</t>
  </si>
  <si>
    <t>Supervisión</t>
  </si>
  <si>
    <t>Organización de Archivo</t>
  </si>
  <si>
    <t>Otro</t>
  </si>
  <si>
    <t>Seguimientos realizados por entes de control.</t>
  </si>
  <si>
    <t>Resultados de revisiones por la dirección al Sistema Integrado de Gestión -SIG.</t>
  </si>
  <si>
    <t>Resultado del seguimiento al desempeño de los proveedores.</t>
  </si>
  <si>
    <t>Seguimiento a la matriz de cumplimiento legal.</t>
  </si>
  <si>
    <t xml:space="preserve">Los resultados de la medición de la satisfacción del cliente y partes interesadas. </t>
  </si>
  <si>
    <t>Resultado de las mediciones de la percepción de la satisfacción de los usuarios (aplica para procesos misionales).</t>
  </si>
  <si>
    <t>Ejercicios de autocontrol y autoevaluación.</t>
  </si>
  <si>
    <t>Acción correctiva</t>
  </si>
  <si>
    <t>Corrección</t>
  </si>
  <si>
    <t>Mejora continua</t>
  </si>
  <si>
    <t>En ejecución</t>
  </si>
  <si>
    <t>Terminada</t>
  </si>
  <si>
    <t>Vencida</t>
  </si>
  <si>
    <t>Mapas de riesgos: institucional, por proceso y de corrupción.</t>
  </si>
  <si>
    <t>El comportamiento de las peticiones, quejas y reclamos – PQRS.</t>
  </si>
  <si>
    <t>Resultado del ejercicio de referenciación competitiva efectuada por los procesos.</t>
  </si>
  <si>
    <t>Si</t>
  </si>
  <si>
    <t>No</t>
  </si>
  <si>
    <t>N/a</t>
  </si>
  <si>
    <t>Control Interno Disciplinario</t>
  </si>
  <si>
    <t xml:space="preserve">DESCRIPCIÓN DEL ORIGEN </t>
  </si>
  <si>
    <t>Sistema de Información  SI CAPITAL</t>
  </si>
  <si>
    <t xml:space="preserve">Cerrada </t>
  </si>
  <si>
    <t>Acción preventiva</t>
  </si>
  <si>
    <t>PLAN DE MEJORAMIENTO POR PROCESOS</t>
  </si>
  <si>
    <t>Código: EI-F16</t>
  </si>
  <si>
    <t xml:space="preserve">Subdirección de Planeación </t>
  </si>
  <si>
    <t xml:space="preserve">Oficina Jurídica </t>
  </si>
  <si>
    <t xml:space="preserve">Oficina Asesorá de Comunicaciones </t>
  </si>
  <si>
    <t>Subdireccion de Desarrollo y Competitividad</t>
  </si>
  <si>
    <t>Subdireccion de Mercadeo</t>
  </si>
  <si>
    <t xml:space="preserve">Subdireccion de Gestión Corporativa </t>
  </si>
  <si>
    <t>Subdirección de Inteligencia y Gestión de Tecnologías de la Información</t>
  </si>
  <si>
    <t>Direccionamiento Estrategico y Planeación</t>
  </si>
  <si>
    <t>Gestión SIG</t>
  </si>
  <si>
    <t>Gestión de Información Inteligencia y DTI</t>
  </si>
  <si>
    <t xml:space="preserve">Gestión de Desarrollo y Competitividad </t>
  </si>
  <si>
    <t>Gestión de Mercadeo Turistico</t>
  </si>
  <si>
    <t>Gestión de Talento Humano</t>
  </si>
  <si>
    <t>Atención a la Ciudadania</t>
  </si>
  <si>
    <t>Reprogramada</t>
  </si>
  <si>
    <t>Gestión de Talento Humano - SST</t>
  </si>
  <si>
    <r>
      <t xml:space="preserve">Evaluada por  la </t>
    </r>
    <r>
      <rPr>
        <sz val="8"/>
        <color rgb="FFFF0000"/>
        <rFont val="Times New Roman"/>
        <family val="1"/>
      </rPr>
      <t>ACI</t>
    </r>
  </si>
  <si>
    <t xml:space="preserve">Resultado de auditorías (internas o externa). </t>
  </si>
  <si>
    <r>
      <t xml:space="preserve">Seguimientos, evaluaciones o informes realizados por la </t>
    </r>
    <r>
      <rPr>
        <sz val="8"/>
        <color rgb="FFFF0000"/>
        <rFont val="Times New Roman"/>
        <family val="1"/>
      </rPr>
      <t>ACI.</t>
    </r>
    <r>
      <rPr>
        <sz val="8"/>
        <rFont val="Times New Roman"/>
        <family val="1"/>
      </rPr>
      <t xml:space="preserve"> </t>
    </r>
  </si>
  <si>
    <t>Resultado de planes, programas y proyectos asignados.</t>
  </si>
  <si>
    <t>El seguimiento al comportamiento de las salidas no conforme.</t>
  </si>
  <si>
    <t>Desempeño de los indicadores de gestión.</t>
  </si>
  <si>
    <t>SEGUIMIENTO EFICACIA Y EFECTIVIDAD - ASESORIA CONTROL INTERNO</t>
  </si>
  <si>
    <t xml:space="preserve">  </t>
  </si>
  <si>
    <t>Se Tiene Clasificado el Riesgo</t>
  </si>
  <si>
    <t>LA ACCION FUE EFECTIVA</t>
  </si>
  <si>
    <t>La accion fue efectiva</t>
  </si>
  <si>
    <t>N/A</t>
  </si>
  <si>
    <t>Q de Reprogramación</t>
  </si>
  <si>
    <t>Incumplida</t>
  </si>
  <si>
    <t>DESCRIPCION DEL RIESGO IMPACTADO Y/O OPORTUNIDAD DE MEJORA</t>
  </si>
  <si>
    <t>SE REQUIERE ACTUALIZAR EL RIESGO Y/O CONTROLES</t>
  </si>
  <si>
    <t>DESCRIPCION DEL ANALISIS DE LA EFICACIA Y EFECTIVIDAD DE LA ACCIÓN</t>
  </si>
  <si>
    <t>Abierta</t>
  </si>
  <si>
    <t>NUMERO REPROGRAMACIÓN</t>
  </si>
  <si>
    <t>Versión: 7</t>
  </si>
  <si>
    <t>Fecha: 15/06/2023</t>
  </si>
  <si>
    <r>
      <rPr>
        <b/>
        <sz val="10"/>
        <rFont val="Arial"/>
        <family val="2"/>
      </rPr>
      <t>Acción cerrada:</t>
    </r>
    <r>
      <rPr>
        <sz val="10"/>
        <rFont val="Arial"/>
        <family val="2"/>
      </rPr>
      <t xml:space="preserve"> Se refiere a una acción que ha sido implementada por completo; esto significa que se ha llevado a cabo con lo programado y se puede considerar que ha sido eficaz y efectiva.</t>
    </r>
  </si>
  <si>
    <r>
      <rPr>
        <b/>
        <sz val="10"/>
        <rFont val="Arial"/>
        <family val="2"/>
      </rPr>
      <t>En ejecución:</t>
    </r>
    <r>
      <rPr>
        <sz val="10"/>
        <rFont val="Arial"/>
        <family val="2"/>
      </rPr>
      <t xml:space="preserve"> La acción, medida o actividad  propuesta para eliminar un hallazgo, está siendo implementada y se encuentra en proceso de ejecución dentro de los términos para su realización.</t>
    </r>
  </si>
  <si>
    <r>
      <rPr>
        <b/>
        <sz val="10"/>
        <rFont val="Arial"/>
        <family val="2"/>
      </rPr>
      <t xml:space="preserve">Acción Abierta: </t>
    </r>
    <r>
      <rPr>
        <sz val="10"/>
        <rFont val="Arial"/>
        <family val="2"/>
      </rPr>
      <t>Es una acción que ya fue evaluada por el auditor; no obstante, el resultado de la misma  puede tener problemas de eficacia o efectividad para superar el hallazgo, en tal sentido, la acción debe seguirse ejecutando hasta cumplir dichos criterios.</t>
    </r>
  </si>
  <si>
    <r>
      <rPr>
        <b/>
        <sz val="10"/>
        <rFont val="Arial"/>
        <family val="2"/>
      </rPr>
      <t>Evaluada por la ACI</t>
    </r>
    <r>
      <rPr>
        <sz val="10"/>
        <rFont val="Arial"/>
        <family val="2"/>
      </rPr>
      <t>: Las acciones del hallazgo que las origina, fueron evaluadas por el auditor, no obstante, su cierre formal está en cabeza del  ente externo que generó el hallazgo o aún está pendiente el cumplimiento de alguna de las acciones contempladas dentro de un mismo hallazgo.</t>
    </r>
  </si>
  <si>
    <t xml:space="preserve">Resultado de auditorías (internas o externa) </t>
  </si>
  <si>
    <t>SANTIAGO AVILES</t>
  </si>
  <si>
    <t>SI</t>
  </si>
  <si>
    <t>&lt;</t>
  </si>
  <si>
    <t>25/06/2024 Seguimiento realizado por Santiago Aviles, de la Asesoría de Control Interno, conforme a las evidencias reportadas por el proceso Direcionamiento Estratégico 
Al verificar las evidencias se observa que se llevo a cabo la contratación del profesional Edward Rolando Suarez Gomez a través del contrato de prestación de servicios No. 58 de 2024, que dentro de sus obligaciones se encuentra "Apoyar en la elaboración e implementación del plan de trabajo de la Dimensión de Gestión del Conocimiento y la Innovación, haciendo su respectivo seguimiento."
De acuerdo a lo anterior, se evidencia la eficacia de la acción al cumplir con lo programado  y se verifica la efectividad. Así las cosas, se sugiere el cierre de esta acción 
Evidencias: 
https://drive.google.com/drive/folders/19uQcPZBRDPQg0EgzWZi5Hj0aEhVQe9XW?usp=drive_link</t>
  </si>
  <si>
    <t>CUMPLIDA</t>
  </si>
  <si>
    <t>Joan Sánchez Suárez</t>
  </si>
  <si>
    <t>GDC-AC35</t>
  </si>
  <si>
    <t>Auditoría Interna al Proceso de Gestión de Desarrollo y Competitividad</t>
  </si>
  <si>
    <t>Debilidades en el cumplimiento de requisitos del GDC-P04 Procedimiento para el fortalecimiento de proyectos e iniciativas locales de turismo V7</t>
  </si>
  <si>
    <t>Falta de seguimiento por parte del profesional responsable y actualización a las actividades y formatos relacionados en el procedimiento para el fortalecimiento de proyectos e iniciativas locales de turismo</t>
  </si>
  <si>
    <t>Actualizar el procedimiento GDC-P04 Procedimiento para el fortalecimiento de proyectos e iniciativas locales de turismo  y los formatos relacionados, eliminando los formatos que el proceso no utiliza.</t>
  </si>
  <si>
    <t>Subdirección de Gestión de Desarrollo y Competitividad</t>
  </si>
  <si>
    <t>Procedimiento GDC-P04 y anexos actualizados, publicados y socializados</t>
  </si>
  <si>
    <t>Realizar una mesa de trabajo semestral, en donde se verifique que la documentación y los registros de las actividades asociadas al procedimiento GDC-P04, se estén desarrollando conforme con lo establecido en el mismo.</t>
  </si>
  <si>
    <t>(# Mesas de trabajo realizadas / # Mesas de trabajo programadas) x 100
Evidencia: Acta de mesa de trabajo realizada entre el profesional del SIG y el responsable del proceso de la Subdirección de Gestión de Desarrollo y Competitividad 
Programadas:2</t>
  </si>
  <si>
    <t>GDC-AC36</t>
  </si>
  <si>
    <t>GDC-AC37</t>
  </si>
  <si>
    <t>Inconsistencia en el seguimiento a los indicadores de Gestión</t>
  </si>
  <si>
    <t>Debilidad en el seguimiento, reporte y análisis adecuado de los actuales indicadores correspondientes al proceso</t>
  </si>
  <si>
    <t>Realizar una mesa de trabajo con la Subdireccion de Planeación para realizar la revision y/o reformulación de los indicadores de gestión que hacen parte de la Subdirección de Desarrollo y Competitividad</t>
  </si>
  <si>
    <t xml:space="preserve">Mesa de trabajo realizada 
Evidencia: Acta de mesa de trabajo con la Subdireccion de Planeacion </t>
  </si>
  <si>
    <t xml:space="preserve">Realizar el seguimiento cuatrimestral que el reporte de los indicadores se realice correctamente y se soporte con sus respectivas evidencias y así garantizar que la gestión de seguimiento siempre se lleve a cabo  </t>
  </si>
  <si>
    <t>(# de seguimientos ejecutados / # seguimientos programados) * 100
Seguimientos programados 3 
Evidencia: Soporte captura de pantalla del registro de la informacion en drive</t>
  </si>
  <si>
    <t>Debilidades en la ejecución y/o documentación de las actividades definidas en los
procedimientos GDC-P08 Procedimiento para
implementar la estrategia de Turismo Accesible en la Ciudad de Bogotá D.C. y GDC-P09 Procedimiento para
implementar acciones de Educación para el Turismo
Se evidenció un incumplimiento en la
ejecución y documentación de las actividades definidas en los procedimientos GDC-P08  y GDC-P09. La falta de un seguimiento adecuado a los controles
establecidos, ha generado brechas en el cumplimiento integral de las actividades planteadas, lo que pude llegar a
afectar directamente la implementación de la estrategia de Turismo Accesible y las acciones de Educación para el
Turismo.</t>
  </si>
  <si>
    <t>Falta de un seguimiento adecuado a los controles establecidos, ha generado brechas en el cumplimiento integral de las actividades planteadas, lo que pude llegar a afectar directamente la implementación de la estrategia de Turismo Accesible y las acciones de Educación para el
Turismo.</t>
  </si>
  <si>
    <t>Cumplida</t>
  </si>
  <si>
    <t>Desde la Subdirección de Desarrollo y Competitividad se inicia el seguimiento pertinente del hallazgo relacionado</t>
  </si>
  <si>
    <t>17/06/2025 Seguimiento realizado por Santiago Aviles, de la Asesoría de Control Interno, conforme a las evidencias reportadas por el proceso de Gestión de Desarrollo y Competitividad. 
Al verificar las evidencias se observa que se  realizó la mesa de trabajo con la Subdireccion de Planeación para realizar la revision y/o reformulación de los indicadores de gestión, el día 06 de febrero del 2025
De acuerdo a lo anterior,  se evidencia la eficacia de la acción al cumplir con lo programado  y se verifica la efectividad. Así las cosas se sugiere el cierre de esta acción 
Evidencias: https://drive.google.com/drive/folders/1-rO705OZ6qBOEh-TgeRtmRoYC2uzfSbg?usp=drive_link</t>
  </si>
  <si>
    <r>
      <t xml:space="preserve">17/06/2025 Seguimiento realizado por Santiago Aviles, de la Asesoría de Control Interno, conforme a las evidencias reportadas por el proceso de Gestión de Desarrollo y Competitividad. 
Al verificar las evidencias se observa que se  realizó la anulación del </t>
    </r>
    <r>
      <rPr>
        <i/>
        <sz val="11"/>
        <color theme="1"/>
        <rFont val="Times New Roman"/>
        <family val="1"/>
      </rPr>
      <t xml:space="preserve">"Procedimiento para el fortalecimiento de proyectos e iniciativas locales de turismo GDC-P04" y se realizó la creación del </t>
    </r>
    <r>
      <rPr>
        <sz val="11"/>
        <color theme="1"/>
        <rFont val="Times New Roman"/>
        <family val="1"/>
      </rPr>
      <t>procedemiento de asistencia técnica a las alcaldías locales de Bogotá GDC-P11. Es importante señalar que la acción queda CUMPLIDA EXTEMPORANEAMENTE ya que no se cumplieron las fechas establecidas en la formulación del Plan de Mejoramiento
De acuerdo a lo anterior,  se evidencia la eficacia de la acción al cumplir con lo programado  y se verifica la efectividad. Así las cosas se sugiere el cierre de esta acción 
Evidencias: https://drive.google.com/drive/folders/1clJ5XwWJKr08dYjRJ6Kbq4U6CdHaz7zB?usp=drive_link</t>
    </r>
  </si>
  <si>
    <t>DE- AC61</t>
  </si>
  <si>
    <t>DE- AC62</t>
  </si>
  <si>
    <t>Subdirección de Planeación</t>
  </si>
  <si>
    <t>Auditoria interna de participacion ciudadana y control social</t>
  </si>
  <si>
    <t>Incumplimiento al plan de participación ciudadana vigencia 2025</t>
  </si>
  <si>
    <t>Documento de caracterización de usuarios y grupos de valor de la entidad está desactualizado.</t>
  </si>
  <si>
    <t>No se realizó a tiempo la reprogramación de la actividad (rendición de cuentas) con ajuste formal en el plan institucional de participación ciudadana.</t>
  </si>
  <si>
    <t>Falta de revisión periódica establecida para el documento de caracterización de usuarios y grupos de valor.</t>
  </si>
  <si>
    <t>Actualizar  y publicar el plan de participación ciudadana en su vesión 2.0, reprogramando la actividad de rendición de cuentas.</t>
  </si>
  <si>
    <t>Actualizar y publicar el documento de caracterización con información reciente y validada, incluyendo variables sociodemográficas, necesidades, expectativas y canales de comunicación preferidos.</t>
  </si>
  <si>
    <t>Establecer anualmente como actividad dentro del plan de acción de MIPG la revisión y  actualización del documento de caracterización que incluya recolección de datos, análisis y validación de los grupos de valor.</t>
  </si>
  <si>
    <t>Profesional de Participacion Ciudadana</t>
  </si>
  <si>
    <t xml:space="preserve">Subdirección de Planeación, Profesional de Participacion Ciudadana, Atencion a la ciudadania y procesos misionales </t>
  </si>
  <si>
    <t>1 plan de participacion actualizado y publicado</t>
  </si>
  <si>
    <t>1 documento de caracterizacion de usuarios actualizado y publicado</t>
  </si>
  <si>
    <t>1 Plan de accion con la actividad de revisión de la caracterización</t>
  </si>
  <si>
    <t>Para el mes de julio se realizo la actualización del Plan de Participacion Ciudadana V2 dentro del menu "Participa", en el cual se actualizó la fecha de la realización de la audiencia publica de rendicion de cuentas que se llevará a cabo para el segundo semestre de la vigencia.</t>
  </si>
  <si>
    <t>Cristhian Padilla</t>
  </si>
  <si>
    <t>Se evidencia que,  Cumplio con el Actualizacion, publicacion y socializacion del plan de participación ciudadana en su vesión 2.0, con la observacion que la socializacion fue interna y no para todo el IDT, ademas fue realizada de manera extemporanea el dia 29 de agosto, cuando el compromiso era de fecha 4 de julio de 2025.</t>
  </si>
  <si>
    <t>Resultado de auditorías (internas o externa).</t>
  </si>
  <si>
    <t>GTH-AC53</t>
  </si>
  <si>
    <t xml:space="preserve">Se evidencia que dentro de las actividades establecidas en el Plan Estratégico de Talento Humano, con enfoque en el reconocimiento de las personas transgénero como sujetos de derechos y deberes, reconociendo sus capacidades, logros y aptitudes, se contemplan actividades que no son efectivas, que no aportan al objetivo planteado o resultan ineficaces considerando que están desactualizadas respectos de normas o lineamientos que las regulan, esto conlleva a una falta de pertinencia y alineación con el enfoque diferencial y de derechos de las personas transgénero en el ámbito de la gestión del talento humano y la vinculación en el Distrito Capital. </t>
  </si>
  <si>
    <t xml:space="preserve">Debilidad en la formulación de las actividades del Plan
</t>
  </si>
  <si>
    <t>Ajustar los contenidos del anexo técnico de Personas Trans del Plan Estrategico de Talento Humano conforme a la Directiva 005 de 2021 y la Política Pública LGBTI.</t>
  </si>
  <si>
    <t>Profesional de Talento Humano</t>
  </si>
  <si>
    <t>Anexo tecnico ajustado</t>
  </si>
  <si>
    <t xml:space="preserve">Presentar en el Comité Institucional de Gestión y Desempeño el Plan Estratégico de Talento Humano especificamente el anexo técnico de Personas Trans, debidamente ajustado y actualizado conforme con la normativa vigente </t>
  </si>
  <si>
    <t>Acta realizada en el Comité de MIPG</t>
  </si>
  <si>
    <t>No se contempló un plan de contingencia en caso de no contar con un enlace asignado, lo que debilitó la ejecución de la acción.</t>
  </si>
  <si>
    <t>Documentar como una leccion aprendida el incumplimiento a la accion establecida con el fin de evitar que esto se vuelva a presentar</t>
  </si>
  <si>
    <t>Formato de lecciones aprendidas diligenciado</t>
  </si>
  <si>
    <t>Taller de co-creación sobre rendición de cuentas con la Veeduria Distrital implementando la circular 004.</t>
  </si>
  <si>
    <t>Ayuda de Memoria</t>
  </si>
  <si>
    <t>EL dia 31 de julio se ealizo la actualización del documento de Caracterizacion de Usuarios y Grupos de Valor, el cual relaciona las necesidades y expectivas por proces misional, variables sociodemográficas y canales de comunicación preferidos.
https://intranet.idt.gov.co/sites/default/files/2025-09/CARACTERIZACIÓN%20DE%20USUARIOS%20Y%20GRUPOS%20DE%20VALOR%2031072205.pdf</t>
  </si>
  <si>
    <t>Auditoría Interna Gestión Contractual</t>
  </si>
  <si>
    <t>OFICINA JURÍDICA</t>
  </si>
  <si>
    <t xml:space="preserve">1-11-2025
</t>
  </si>
  <si>
    <t>GJC-AC72</t>
  </si>
  <si>
    <t>Se evidencio la no publicación de la documentación asociada a la ejecución contractual de los contratos de prestación de servicios en el Sistema Electrónico para la Contratación Pública SECOP II y en los expedientes físicos, lo cual impide verificar el cumplimiento de los objetos y obligaciones contractuales, incumpliendo lo dispuesto el Manual para la Supervisión e Interventoría, lo cual puede causar sanciones disciplinarias para los supervisores designados y va en contra vía de los lineamientos de publicidad y transparencia para la contratación pública.</t>
  </si>
  <si>
    <t>Falta de apropiación de los supervisores y apoyo a la supervisión frente a lo dispuesto al Manual de Supervisión e Interventoría de la entidad y a los lineamientos de Colombia Compra Eficiente</t>
  </si>
  <si>
    <t>Proyectar y remitir un Comunicado Oficial dirigido a los supervisores y apoyo a la supervisión con información orientada a sensibilizar la adecuada ejecución contractual y lo dispuesto en el Manual de Supervisión e Interventoría, haciendo especial enfasis en la documentación que debe reposar en la plataforma SECOP II</t>
  </si>
  <si>
    <t>1 Comunicado oficial</t>
  </si>
  <si>
    <t>Se realizó la identificación de le leccion aprendida resultado del incumplimiento a la actividad formulada inicialmente, para evitar que se presente nuevamente esta situación.</t>
  </si>
  <si>
    <t>Se logra evidenciar el formato de lecciones aprendidas con fecha del 20 de noviembre de 2025, en tema de Cumplimiento oportuno de la rendición de cuentas y gestión anticipada de requisitos externos. Dando cumplimiento a lo establecido en esta acción correctiva</t>
  </si>
  <si>
    <t>En los documentos aportados para el cumplimiento de esta acción se logra evidenciar la Caracterización de Usuarios y Grupos de Valor del IDT de fecha 31 de julio de 2025 en su versión No. 5, de igual forma se ingreso a la intranet del IDT identificando el documento debidamente publicado.</t>
  </si>
  <si>
    <t xml:space="preserve">Realizar una mesa de trabajo semestral, en donde se verifique que la documentación y los registros de las actividades asociadas a los procedimientos GDC-P08 y GDC-P09, se estén desarrollando conforme con lo establecido en el mismo.
</t>
  </si>
  <si>
    <t>El dia 4/12/2025 se realizo un taller de co-creacion con la Veeduria Distrital y la Subdireccion de Planeación con el fin de identificar acciones que se deben mantener, fortalecer, mejorar y eliminar durante el proceso de planeación y ejecucion de la Rendicion de Cuenta, para dar cumplimiento con lo establecido en la Circular 004.</t>
  </si>
  <si>
    <t>El pasado 26 de diciembre de 2025, se proyectó y envió memorando con Radicado Orfeo 20251200033153 - Lineamientos para la adecuada ejecución contractual y publicación de la documentación en SECOP II y socialización Circular Externa 005 de 2024 – Lineamientos para el cierre de expedientes contractuales, los cuales permitieron que la Oficina Jurídica socializara por correo electrónico y las diferentes dependencia la Circular mencionada y también sensibilizara a las áreas sobre ejecución contractual y la documentación publicada en la plataforma SECOP II</t>
  </si>
  <si>
    <t xml:space="preserve">Por parte de la Subdirección de Desarrollo y Competitividad se realiza una mesa de trabajo semestral, en donde se verifique que la documentación y los registros de las actividades asociadas al procedimiento GDC-P04, con el fin de verificar  las actividades que se estan desarrollando conforme con lo establecido en el mismo. Para lo anterior se adjunta el soporte de las dos actas las cuales se desarrollaron en el mes de Octubre y Diciembre en el siguiente link:
https://drive.google.com/drive/folders/1GdWOCEt_9n1oetdhOYTdwkmE2QMrTBc6 </t>
  </si>
  <si>
    <t xml:space="preserve">Por parte de la Subdirección de Desarrollo y Competitividad se realiza el seguimiento cuatrimestral a los indicadores que se encuentran bajo su responsabilidad. En este sentido, se adjuntan los soportes correspondientes al reporte de indicadores remitido al área de Planeación, así como la respectiva captura de pantalla del drive institucional de Planeación, en la cual se evidencia el cargue oportuno de la información.
https://drive.google.com/drive/folders/1yJ4Hk3xZZN63oqJQLxiBP6q7iiFxnw8q </t>
  </si>
  <si>
    <t xml:space="preserve">La Subdirección de Desarrollo y Competividad realza mesa de trabajo semestral en donde se verifica la documentación y registros asociados a los procedimientos GDC-P08 para el procedimiento GDC-PO9 ya no se encyentra dentro del mapa de procesos de la subdirección por lo cual no se realiza seguimiento al mismo. De acuerdo con lo anterior, se adjunta el soporte de las actas de reunión en las cuales se evidencia  el soporte de cada una de las actividades que se realizan en el procedimiento. Evidencias en:
https://drive.google.com/drive/folders/1HygtMmPlm6Z6O8bnbQYeJRmojt-XFOa1 </t>
  </si>
  <si>
    <t>Dentro de la formulación del plan de accion de MIPG para la vigencia 2026, se incluyo como actividad dentro del proceso de Direcciamiento estrategico la actualización del documento de Caracterización de Usuarios y Grupos de Valor</t>
  </si>
  <si>
    <t>Ajuste en el Plan estrategico frente al anexo tecnico</t>
  </si>
  <si>
    <t>El pasado 28 de enero de 2026 se realizó el Comité de Desempeño y, a la fecha, el acta correspondiente se encuentra en proceso de recolección de firmas.</t>
  </si>
  <si>
    <t xml:space="preserve">Una vez realizado el análisis del documento aportado por el proceso como soporte de la presente acción correctiva, se evidencia el cumplimiento integral de lo establecido, al verificarse la “Ayuda de Memoria” definida como indicador de seguimiento. En dicho documento se deja constancia de la realización de un taller de co-creación con la Veeduría Distrital y la Subdirección de Planeación, orientado a identificar acciones en el marco del proceso de planeación y ejecución de la Rendición de Cuentas.
La evidencia aportada permite constatar la ejecución de la actividad conforme a lo programado, garantizando trazabilidad y coherencia entre el indicador definido y el soporte documental presentado, por lo que la acción correctiva se considera cumplida en los términos establecidos.
</t>
  </si>
  <si>
    <t xml:space="preserve">Una vez efectuado el análisis de la documentación aportada por el proceso, se evidencia la gestión adelantada en relación con el seguimiento al reporte de los indicadores establecidos. Dicha gestión fue verificada mediante la confrontación de la información contenida en el repositorio documental del Drive de Planeación Estratégica, en el cual se encuentran alojadas las evidencias que soportan el desarrollo y registro de esta actividad. No obstante, es pertinente fortalecer los mecanismos de control asociados a la trazabilidad y actualización periódica de la información.
</t>
  </si>
  <si>
    <t>Una vez efectuado el análisis del documento aportado como soporte de la presente acción correctiva, se evidencia la existencia de un enlace que redirecciona al Plan de Acción MIPG 2026. En dicho instrumento se verifica que el proceso de Direccionamiento Estratégico, en su Actividad No. 3, contempla la actualización de la Caracterización de Usuarios y Grupos de Valor programada para el mes de octubre. En consecuencia, se constata la incorporación formal de la actividad dentro de la planeación institucional, lo que permite considerar cumplida la acción correctiva en los términos establecidos.</t>
  </si>
  <si>
    <t>En los documentos aportados por el proceso se logra identificar el Plan Estrategico de Talento Humano debidamente actualizada con fecha 28 de enero de 2026. En este se logra evidenciar el ajuste del anexo técnico de Personas Trans conforme a la Directiva 005 de 2021 y la Política Pública LGBTI. Dando asi cumplimiento integral de lo descrito en esta accion correctiva.
Del análisis efectuado a la documentación aportada por el proceso, se evidencia el Plan Estratégico de Talento Humano actualizado con fecha 28 de enero de 2026. En dicho documento se verifica el ajuste del anexo técnico relacionado con Personas Trans, de conformidad con la Directiva 005 de 2021 y la Política Pública LGBTI.
En consecuencia, se constata el cumplimiento integral de la acción correctiva, al evidenciarse la actualización formal del instrumento de planificación y la incorporación de los ajustes requeridos conforme al marco normativo aplicable.</t>
  </si>
  <si>
    <t>En el marco de la verificación documental, el proceso aporta como evidencia el borrador del acta correspondiente al Comité Institucional de Gestión y Desempeño realizado el 28 de enero de 2026. En dicho documento se constata la socialización del Plan Estratégico de Talento Humano y, particularmente, la de su anexo técnico de Personas Trans, evidenciándose su ajuste y actualización conforme a la normativa vigente. No obstante, al tratarse de un borrador, se recomienda verificar la aprobación formal del acta y su respectiva oficialización como soporte definitivo del cumplimiento.</t>
  </si>
  <si>
    <t>En el marco de la verificación documental efectuada, se evidenció la socialización del comunicado oficial realizada el 26 de diciembre de 2025 mediante correo electrónico. Como soporte, se identifica el memorando con radicado Orfeo No. 20251200033153, cuyo asunto corresponde a los lineamientos para la adecuada ejecución contractual y la publicación de la documentación en SECOP II, así como la socialización de la Circular Externa 005 de 2024 relativa al cierre de expedientes contractuales.
Con base en lo anterior, se observa cumplimiento de la acción correctiva en términos de divulgación formal; no obstante, se recomienda validar la trazabilidad de recepción y apropiación de los lineamientos por parte de los responsables, a fin de fortalecer la efectividad de la acción correctiva.</t>
  </si>
  <si>
    <t>Acción Cerrada - Cumplida con Observaciones de Mejora</t>
  </si>
  <si>
    <t>Acción Cerrada</t>
  </si>
  <si>
    <t xml:space="preserve">Del análisis efectuado a la documentación aportada por el proceso, se evidencian dos actas que soportan el cumplimiento del indicador definido para la presente acción correctiva. No obstante, se observa desatención en la periodicidad semestral establecida, toda vez que las actas allegadas corresponden a fechas 16 de septiembre de 2025 y 2 de octubre de 2025, lo que no guarda coherencia con el intervalo temporal requerido.
Por otra parte, en el acta de fecha 16 de septiembre (Acta Plan de Mejoramiento por Procesos – Turismo Accesible) se identifica evidencia suficiente que permita concluir que estas actividades descritas se estén ejecutando de conformidad con lo dispuesto en el procedimiento GDC - P08 Procedimiento para implementar la estrategia de Turismo Accesible en la Ciudad de Bogotá D.C. 
Adicionalmente, en el acta de fecha 2 de octubre de 2025 (Revisión del estado de avance del informe de gestión y metas correspondiente a las estrategias a cargo del Equipo de Cultural y Responsabilidad Turística de la Subdirección de Desarrollo y Competitividad), No se logra evidenciar el seguimiento al GDC-P09 Procedimiento para implementar acciones de Educación para el Turismo.
Finalmente, es pertinente señalar que el procedimiento GDC-P09 Procedimiento para implementar acciones de Educación para el Turismo ya no hace parte del proceso, situación que debe ser formalmente documentada y actualizada en el Sistema de Gestión correspondiente.
</t>
  </si>
  <si>
    <t xml:space="preserve">Del análisis efectuado a la documentación aportada por el proceso, se evidencian dos actas que soportan el cumplimiento del indicador definido para la presente acción correctiva. No obstante, se observa desantención en la periodicidad semestral establecida, toda vez que las actas allegadas corresponden a fechas 3 de octubre de 2025 y 1 de diciembre de 2025, lo que no guarda coherencia con el intervalo temporal requerido.
Adicionalmente, aunque en dichas actas se describen actividades asociadas al procedimiento, no se identifica evidencia suficiente que permita concluir que estas se estén ejecutando de conformidad con lo dispuesto en el procedimiento formalmente adoptado, lo que limita la trazabilidad y verificación efectiva de su cumplimiento.
Finalmente, es pertinente señalar que el GDC-P04 Procedimiento para el fortalecimiento de proyectos e iniciativas locales de turismo V7 ya no hace parte del proceso, situación que debe ser formalmente documentada y actualizada en el Sistema de Gestión correspondiente.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</si>
</sst>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dd\-mm\-yy;@"/>
    <numFmt numFmtId="166" formatCode="d/m/yyyy"/>
    <numFmt numFmtId="167" formatCode="dd\-mm\-yy"/>
    <numFmt numFmtId="168" formatCode="yyyy\-mm\-dd"/>
  </numFmts>
  <fonts count="23" x14ac:knownFonts="1">
    <font>
      <sz val="10"/>
      <name val="Arial"/>
    </font>
    <font>
      <sz val="11"/>
      <color theme="1"/>
      <name val="Calibri"/>
      <family val="2"/>
      <scheme val="minor"/>
    </font>
    <font>
      <b/>
      <sz val="10"/>
      <name val="Arial"/>
      <family val="2"/>
    </font>
    <font>
      <sz val="8"/>
      <name val="Arial"/>
      <family val="2"/>
    </font>
    <font>
      <sz val="10"/>
      <name val="Arial"/>
      <family val="2"/>
    </font>
    <font>
      <sz val="9"/>
      <name val="Arial"/>
      <family val="2"/>
    </font>
    <font>
      <sz val="10"/>
      <name val="Arial"/>
      <family val="2"/>
    </font>
    <font>
      <sz val="10"/>
      <color theme="1"/>
      <name val="Calibri"/>
      <family val="2"/>
      <scheme val="minor"/>
    </font>
    <font>
      <b/>
      <sz val="11"/>
      <name val="Times New Roman"/>
      <family val="1"/>
    </font>
    <font>
      <sz val="12"/>
      <color rgb="FFFF0000"/>
      <name val="Times New Roman"/>
      <family val="1"/>
    </font>
    <font>
      <sz val="8"/>
      <name val="Times New Roman"/>
      <family val="1"/>
    </font>
    <font>
      <sz val="11"/>
      <color theme="1"/>
      <name val="Times New Roman"/>
      <family val="1"/>
    </font>
    <font>
      <sz val="8"/>
      <color rgb="FFFF0000"/>
      <name val="Times New Roman"/>
      <family val="1"/>
    </font>
    <font>
      <sz val="9"/>
      <color indexed="81"/>
      <name val="Tahoma"/>
      <family val="2"/>
    </font>
    <font>
      <b/>
      <sz val="9"/>
      <color indexed="81"/>
      <name val="Tahoma"/>
      <family val="2"/>
    </font>
    <font>
      <sz val="11"/>
      <color theme="1"/>
      <name val="Times New Roman"/>
      <family val="1"/>
    </font>
    <font>
      <sz val="9"/>
      <color theme="1"/>
      <name val="Arial"/>
      <family val="2"/>
    </font>
    <font>
      <sz val="11"/>
      <color rgb="FF000000"/>
      <name val="Times New Roman"/>
      <family val="1"/>
    </font>
    <font>
      <i/>
      <sz val="11"/>
      <color theme="1"/>
      <name val="Times New Roman"/>
      <family val="1"/>
    </font>
    <font>
      <sz val="10"/>
      <color rgb="FF000000"/>
      <name val="Calibri"/>
      <family val="2"/>
      <scheme val="minor"/>
    </font>
    <font>
      <sz val="11"/>
      <name val="Times New Roman"/>
      <family val="1"/>
    </font>
    <font>
      <sz val="10"/>
      <color rgb="FF000000"/>
      <name val="Calibri"/>
      <family val="2"/>
      <scheme val="minor"/>
    </font>
    <font>
      <sz val="8"/>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D8D8D8"/>
      </patternFill>
    </fill>
    <fill>
      <patternFill patternType="solid">
        <fgColor theme="0" tint="-0.14999847407452621"/>
        <bgColor rgb="FFA5A5A5"/>
      </patternFill>
    </fill>
    <fill>
      <patternFill patternType="solid">
        <fgColor theme="0" tint="-0.14999847407452621"/>
        <bgColor rgb="FF7F7F7F"/>
      </patternFill>
    </fill>
    <fill>
      <patternFill patternType="solid">
        <fgColor rgb="FF00B0F0"/>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0" fontId="4" fillId="0" borderId="0"/>
    <xf numFmtId="0" fontId="4" fillId="0" borderId="0"/>
    <xf numFmtId="0" fontId="6" fillId="0" borderId="0"/>
    <xf numFmtId="0" fontId="19" fillId="0" borderId="0"/>
    <xf numFmtId="0" fontId="4" fillId="0" borderId="0"/>
    <xf numFmtId="0" fontId="21" fillId="0" borderId="0"/>
    <xf numFmtId="9" fontId="4" fillId="0" borderId="0" applyFont="0" applyFill="0" applyBorder="0" applyAlignment="0" applyProtection="0"/>
    <xf numFmtId="0" fontId="1" fillId="0" borderId="0"/>
    <xf numFmtId="9" fontId="1" fillId="0" borderId="0" applyFont="0" applyFill="0" applyBorder="0" applyAlignment="0" applyProtection="0"/>
  </cellStyleXfs>
  <cellXfs count="96">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164" fontId="4" fillId="0" borderId="0" xfId="0" applyNumberFormat="1" applyFont="1" applyAlignment="1">
      <alignment horizontal="left"/>
    </xf>
    <xf numFmtId="164" fontId="2" fillId="0" borderId="0" xfId="0" applyNumberFormat="1" applyFont="1" applyAlignment="1">
      <alignment horizontal="left"/>
    </xf>
    <xf numFmtId="0" fontId="7" fillId="2" borderId="0" xfId="0" applyFont="1" applyFill="1"/>
    <xf numFmtId="165" fontId="4" fillId="0" borderId="0" xfId="0" applyNumberFormat="1" applyFont="1" applyAlignment="1">
      <alignment horizontal="left"/>
    </xf>
    <xf numFmtId="0" fontId="5" fillId="2" borderId="0" xfId="3" applyFont="1" applyFill="1" applyAlignment="1">
      <alignment horizontal="center" vertical="center" wrapText="1"/>
    </xf>
    <xf numFmtId="0" fontId="4" fillId="0" borderId="0" xfId="0" applyFont="1" applyAlignment="1">
      <alignment horizontal="center"/>
    </xf>
    <xf numFmtId="164" fontId="2" fillId="0" borderId="0" xfId="0" applyNumberFormat="1" applyFont="1" applyAlignment="1">
      <alignment horizontal="center"/>
    </xf>
    <xf numFmtId="0" fontId="5" fillId="0" borderId="0" xfId="0" applyFont="1" applyAlignment="1">
      <alignment horizontal="center"/>
    </xf>
    <xf numFmtId="164" fontId="5" fillId="2" borderId="1" xfId="0" applyNumberFormat="1" applyFont="1" applyFill="1" applyBorder="1" applyAlignment="1">
      <alignment horizontal="center" vertical="center" wrapText="1"/>
    </xf>
    <xf numFmtId="0" fontId="10" fillId="0" borderId="0" xfId="0" applyFont="1"/>
    <xf numFmtId="0" fontId="10" fillId="0" borderId="0" xfId="0" applyFont="1" applyAlignment="1">
      <alignment horizontal="left" vertical="center"/>
    </xf>
    <xf numFmtId="0" fontId="10" fillId="0" borderId="0" xfId="0" applyFont="1" applyAlignment="1">
      <alignment wrapText="1"/>
    </xf>
    <xf numFmtId="0" fontId="9" fillId="0" borderId="0" xfId="0" applyFont="1" applyAlignment="1">
      <alignment horizontal="center"/>
    </xf>
    <xf numFmtId="0" fontId="9" fillId="0" borderId="0" xfId="0" applyFont="1"/>
    <xf numFmtId="0" fontId="10" fillId="7" borderId="0" xfId="0" applyFont="1" applyFill="1"/>
    <xf numFmtId="0" fontId="10" fillId="8" borderId="0" xfId="0" applyFont="1" applyFill="1"/>
    <xf numFmtId="0" fontId="8" fillId="4" borderId="7" xfId="0" applyFont="1" applyFill="1" applyBorder="1" applyAlignment="1">
      <alignment horizontal="center" vertical="center" wrapText="1"/>
    </xf>
    <xf numFmtId="0" fontId="4" fillId="0" borderId="0" xfId="0" applyFont="1"/>
    <xf numFmtId="0" fontId="4" fillId="0" borderId="0" xfId="0" applyFont="1" applyAlignment="1">
      <alignment vertical="top"/>
    </xf>
    <xf numFmtId="168" fontId="16" fillId="0" borderId="7" xfId="0" applyNumberFormat="1" applyFont="1" applyBorder="1" applyAlignment="1">
      <alignment horizontal="center" vertical="center" wrapText="1"/>
    </xf>
    <xf numFmtId="166" fontId="15" fillId="0" borderId="7" xfId="0" applyNumberFormat="1" applyFont="1" applyBorder="1" applyAlignment="1">
      <alignment horizontal="center" vertical="center" wrapText="1"/>
    </xf>
    <xf numFmtId="0" fontId="11" fillId="0" borderId="1" xfId="0" applyFont="1" applyBorder="1" applyAlignment="1">
      <alignment horizontal="center" vertical="center" wrapText="1"/>
    </xf>
    <xf numFmtId="168" fontId="11" fillId="0" borderId="1" xfId="0" applyNumberFormat="1" applyFont="1" applyBorder="1" applyAlignment="1">
      <alignment horizontal="center" vertical="center" wrapText="1"/>
    </xf>
    <xf numFmtId="168" fontId="16" fillId="0" borderId="7" xfId="0" applyNumberFormat="1" applyFont="1" applyBorder="1" applyAlignment="1">
      <alignment horizontal="left" vertical="center" wrapText="1"/>
    </xf>
    <xf numFmtId="0" fontId="20"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168"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168" fontId="11" fillId="0" borderId="4" xfId="0" applyNumberFormat="1" applyFont="1" applyBorder="1" applyAlignment="1">
      <alignment horizontal="center" vertical="center" wrapText="1"/>
    </xf>
    <xf numFmtId="0" fontId="11" fillId="0" borderId="1" xfId="0" applyFont="1" applyBorder="1" applyAlignment="1">
      <alignment horizontal="left" vertical="center" wrapText="1"/>
    </xf>
    <xf numFmtId="0" fontId="20" fillId="0" borderId="1" xfId="8" applyFont="1" applyBorder="1" applyAlignment="1">
      <alignment horizontal="left" wrapText="1"/>
    </xf>
    <xf numFmtId="164" fontId="20" fillId="0" borderId="1" xfId="0" applyNumberFormat="1" applyFont="1" applyBorder="1" applyAlignment="1">
      <alignment horizontal="center" vertical="center" wrapText="1"/>
    </xf>
    <xf numFmtId="0" fontId="20" fillId="0" borderId="1" xfId="0" applyFont="1" applyBorder="1" applyAlignment="1">
      <alignment wrapText="1"/>
    </xf>
    <xf numFmtId="0" fontId="20" fillId="0" borderId="1" xfId="0" applyFont="1" applyBorder="1" applyAlignment="1">
      <alignment vertical="center" wrapText="1"/>
    </xf>
    <xf numFmtId="164" fontId="20" fillId="0" borderId="1" xfId="0" applyNumberFormat="1" applyFont="1" applyBorder="1" applyAlignment="1">
      <alignment horizontal="justify" vertical="center" wrapText="1"/>
    </xf>
    <xf numFmtId="0" fontId="20" fillId="2" borderId="1" xfId="0" applyFont="1" applyFill="1" applyBorder="1" applyAlignment="1">
      <alignment vertical="center" wrapText="1"/>
    </xf>
    <xf numFmtId="164" fontId="20" fillId="2" borderId="1" xfId="0" applyNumberFormat="1" applyFont="1" applyFill="1" applyBorder="1" applyAlignment="1">
      <alignment horizontal="center" vertical="center" wrapText="1"/>
    </xf>
    <xf numFmtId="168" fontId="11" fillId="0" borderId="13" xfId="0" applyNumberFormat="1" applyFont="1" applyBorder="1" applyAlignment="1">
      <alignment horizontal="center" vertical="center" wrapText="1"/>
    </xf>
    <xf numFmtId="166" fontId="11" fillId="0" borderId="1" xfId="0" applyNumberFormat="1" applyFont="1" applyBorder="1" applyAlignment="1">
      <alignment horizontal="center" vertical="center" wrapText="1"/>
    </xf>
    <xf numFmtId="166" fontId="17" fillId="0" borderId="7" xfId="0" applyNumberFormat="1" applyFont="1" applyBorder="1" applyAlignment="1">
      <alignment horizontal="center" vertical="center" wrapText="1"/>
    </xf>
    <xf numFmtId="164" fontId="8" fillId="0" borderId="1" xfId="0" applyNumberFormat="1" applyFont="1" applyBorder="1" applyAlignment="1">
      <alignment horizontal="center" wrapText="1"/>
    </xf>
    <xf numFmtId="166" fontId="11" fillId="0" borderId="4"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14" fontId="20" fillId="0" borderId="1" xfId="0" applyNumberFormat="1" applyFont="1" applyBorder="1" applyAlignment="1">
      <alignment horizontal="center" vertical="center" wrapText="1"/>
    </xf>
    <xf numFmtId="0" fontId="20" fillId="2" borderId="1" xfId="1" applyFont="1" applyFill="1" applyBorder="1" applyAlignment="1" applyProtection="1">
      <alignment vertical="center" wrapText="1"/>
      <protection locked="0"/>
    </xf>
    <xf numFmtId="0" fontId="20" fillId="0" borderId="1" xfId="1" applyFont="1" applyBorder="1" applyAlignment="1" applyProtection="1">
      <alignment vertical="center" wrapText="1"/>
      <protection locked="0"/>
    </xf>
    <xf numFmtId="0" fontId="20" fillId="0" borderId="1" xfId="0" applyFont="1" applyBorder="1" applyAlignment="1">
      <alignment horizontal="left" vertical="top" wrapText="1"/>
    </xf>
    <xf numFmtId="168" fontId="11" fillId="0" borderId="5" xfId="0" applyNumberFormat="1" applyFont="1" applyBorder="1" applyAlignment="1">
      <alignment horizontal="center" vertical="center" wrapText="1"/>
    </xf>
    <xf numFmtId="0" fontId="20" fillId="0" borderId="13" xfId="0" applyFont="1" applyBorder="1" applyAlignment="1">
      <alignment horizontal="center" vertical="center" wrapText="1"/>
    </xf>
    <xf numFmtId="168" fontId="11" fillId="0" borderId="4" xfId="0" applyNumberFormat="1" applyFont="1" applyBorder="1" applyAlignment="1">
      <alignment horizontal="left"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3" borderId="8" xfId="0" applyFont="1" applyFill="1" applyBorder="1"/>
    <xf numFmtId="0" fontId="8" fillId="3" borderId="9" xfId="0" applyFont="1" applyFill="1" applyBorder="1"/>
    <xf numFmtId="0" fontId="8" fillId="4" borderId="4"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1" fillId="2" borderId="1" xfId="0" applyFont="1" applyFill="1" applyBorder="1" applyAlignment="1">
      <alignment horizontal="center"/>
    </xf>
    <xf numFmtId="0" fontId="8" fillId="6" borderId="10"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0" fontId="8" fillId="2" borderId="11" xfId="1" applyFont="1" applyFill="1" applyBorder="1" applyAlignment="1" applyProtection="1">
      <alignment horizontal="center" vertical="center" wrapText="1"/>
      <protection locked="0"/>
    </xf>
    <xf numFmtId="166" fontId="11" fillId="2" borderId="1" xfId="0" applyNumberFormat="1" applyFont="1" applyFill="1" applyBorder="1" applyAlignment="1">
      <alignment horizontal="center" vertical="center" wrapText="1"/>
    </xf>
    <xf numFmtId="0" fontId="20" fillId="2" borderId="1" xfId="8" applyFont="1" applyFill="1" applyBorder="1" applyAlignment="1">
      <alignment horizontal="left" wrapText="1"/>
    </xf>
    <xf numFmtId="0" fontId="11" fillId="2" borderId="1" xfId="0" applyFont="1" applyFill="1" applyBorder="1" applyAlignment="1">
      <alignment horizontal="left" vertical="center" wrapText="1"/>
    </xf>
    <xf numFmtId="1" fontId="20" fillId="2" borderId="1" xfId="0" applyNumberFormat="1" applyFont="1" applyFill="1" applyBorder="1" applyAlignment="1">
      <alignment horizontal="center" vertical="center" wrapText="1"/>
    </xf>
    <xf numFmtId="0" fontId="20" fillId="2" borderId="1" xfId="0" applyFont="1" applyFill="1" applyBorder="1" applyAlignment="1">
      <alignment horizontal="left" vertical="center" wrapText="1"/>
    </xf>
    <xf numFmtId="164" fontId="8" fillId="2" borderId="1" xfId="0" applyNumberFormat="1" applyFont="1" applyFill="1" applyBorder="1" applyAlignment="1">
      <alignment horizontal="center" wrapText="1"/>
    </xf>
    <xf numFmtId="14" fontId="20" fillId="2" borderId="1" xfId="0" applyNumberFormat="1" applyFont="1" applyFill="1" applyBorder="1" applyAlignment="1">
      <alignment horizontal="center" vertical="center" wrapText="1"/>
    </xf>
    <xf numFmtId="168" fontId="11" fillId="2" borderId="1" xfId="0" applyNumberFormat="1" applyFont="1" applyFill="1" applyBorder="1" applyAlignment="1">
      <alignment horizontal="center" vertical="center" wrapText="1"/>
    </xf>
    <xf numFmtId="0" fontId="4" fillId="2" borderId="0" xfId="0" applyFont="1" applyFill="1" applyAlignment="1">
      <alignment horizontal="left"/>
    </xf>
    <xf numFmtId="164" fontId="20" fillId="2" borderId="1" xfId="0" applyNumberFormat="1" applyFont="1" applyFill="1" applyBorder="1" applyAlignment="1">
      <alignment horizontal="justify" vertical="center" wrapText="1"/>
    </xf>
    <xf numFmtId="168" fontId="11" fillId="2" borderId="13" xfId="0" applyNumberFormat="1" applyFont="1" applyFill="1" applyBorder="1" applyAlignment="1">
      <alignment horizontal="center" vertical="center" wrapText="1"/>
    </xf>
    <xf numFmtId="0" fontId="20" fillId="2" borderId="1" xfId="0" applyFont="1" applyFill="1" applyBorder="1" applyAlignment="1">
      <alignment horizontal="center" wrapText="1"/>
    </xf>
    <xf numFmtId="0" fontId="20" fillId="2" borderId="1" xfId="0" applyFont="1" applyFill="1" applyBorder="1" applyAlignment="1">
      <alignment horizontal="left" vertical="top" wrapText="1"/>
    </xf>
    <xf numFmtId="164" fontId="20" fillId="2" borderId="1" xfId="0" applyNumberFormat="1" applyFont="1" applyFill="1" applyBorder="1" applyAlignment="1">
      <alignment horizontal="left" wrapText="1"/>
    </xf>
    <xf numFmtId="0" fontId="20" fillId="2" borderId="1" xfId="0" applyFont="1" applyFill="1" applyBorder="1" applyAlignment="1">
      <alignment wrapText="1"/>
    </xf>
    <xf numFmtId="0" fontId="20" fillId="2" borderId="13" xfId="0" applyFont="1" applyFill="1" applyBorder="1" applyAlignment="1">
      <alignment horizontal="center" vertical="center" wrapText="1"/>
    </xf>
    <xf numFmtId="0" fontId="11" fillId="2" borderId="1" xfId="0" applyFont="1" applyFill="1" applyBorder="1" applyAlignment="1">
      <alignment horizontal="center" vertical="top" wrapText="1"/>
    </xf>
    <xf numFmtId="167" fontId="11" fillId="2" borderId="1" xfId="0" applyNumberFormat="1" applyFont="1" applyFill="1" applyBorder="1" applyAlignment="1">
      <alignment vertical="center" wrapText="1"/>
    </xf>
    <xf numFmtId="168" fontId="11" fillId="2" borderId="7" xfId="0" applyNumberFormat="1" applyFont="1" applyFill="1" applyBorder="1" applyAlignment="1">
      <alignment horizontal="center" vertical="center" wrapText="1"/>
    </xf>
    <xf numFmtId="0" fontId="11" fillId="2" borderId="1" xfId="0" applyFont="1" applyFill="1" applyBorder="1" applyAlignment="1">
      <alignment vertical="center" wrapText="1"/>
    </xf>
    <xf numFmtId="0" fontId="11" fillId="2" borderId="1" xfId="0" applyFont="1" applyFill="1" applyBorder="1" applyAlignment="1">
      <alignment vertical="top" wrapText="1"/>
    </xf>
    <xf numFmtId="167" fontId="11" fillId="2" borderId="1" xfId="0" applyNumberFormat="1" applyFont="1" applyFill="1" applyBorder="1" applyAlignment="1">
      <alignment horizontal="center" vertical="center" wrapText="1"/>
    </xf>
    <xf numFmtId="1" fontId="11" fillId="2" borderId="1" xfId="0" applyNumberFormat="1" applyFont="1" applyFill="1" applyBorder="1" applyAlignment="1">
      <alignment horizontal="center" vertical="center" wrapText="1"/>
    </xf>
    <xf numFmtId="0" fontId="20" fillId="2" borderId="1" xfId="0" applyFont="1" applyFill="1" applyBorder="1" applyAlignment="1">
      <alignment horizontal="left" wrapText="1"/>
    </xf>
  </cellXfs>
  <cellStyles count="10">
    <cellStyle name="Normal" xfId="0" builtinId="0"/>
    <cellStyle name="Normal 2" xfId="1" xr:uid="{00000000-0005-0000-0000-000001000000}"/>
    <cellStyle name="Normal 3" xfId="2" xr:uid="{00000000-0005-0000-0000-000002000000}"/>
    <cellStyle name="Normal 4" xfId="3" xr:uid="{00000000-0005-0000-0000-000003000000}"/>
    <cellStyle name="Normal 4 2" xfId="5" xr:uid="{A3B561BF-EEF5-401B-A7D7-F5C2D05B1886}"/>
    <cellStyle name="Normal 5" xfId="4" xr:uid="{00000000-0005-0000-0000-000004000000}"/>
    <cellStyle name="Normal 5 2" xfId="6" xr:uid="{0A368D00-5DB1-45D5-8633-214AC7B53467}"/>
    <cellStyle name="Normal 6" xfId="8" xr:uid="{BC14D4A2-CD2C-4436-B2B5-55325E3B0371}"/>
    <cellStyle name="Porcentaje 2" xfId="7" xr:uid="{B19C48F3-5074-4F6F-AECE-60DD4F8AAA30}"/>
    <cellStyle name="Porcentaje 3" xfId="9" xr:uid="{75B866EE-BE47-48A5-87DF-D5D13BC797AB}"/>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578557</xdr:colOff>
      <xdr:row>0</xdr:row>
      <xdr:rowOff>42333</xdr:rowOff>
    </xdr:from>
    <xdr:to>
      <xdr:col>1</xdr:col>
      <xdr:colOff>694973</xdr:colOff>
      <xdr:row>2</xdr:row>
      <xdr:rowOff>345724</xdr:rowOff>
    </xdr:to>
    <xdr:pic>
      <xdr:nvPicPr>
        <xdr:cNvPr id="5" name="Imagen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8695" t="20924" r="41093" b="25110"/>
        <a:stretch>
          <a:fillRect/>
        </a:stretch>
      </xdr:blipFill>
      <xdr:spPr bwMode="auto">
        <a:xfrm>
          <a:off x="578557" y="42333"/>
          <a:ext cx="1160638" cy="924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viles/Downloads/Seguimiento%20Planes/Seguimiento%20plan%20de%20mejoramiento%20por%20procesos%20PMP%20Octubre%202023%20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GENERAL "/>
      <sheetName val="Hoja1"/>
      <sheetName val="Hoja2"/>
    </sheetNames>
    <sheetDataSet>
      <sheetData sheetId="0" refreshError="1"/>
      <sheetData sheetId="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6" tint="-0.499984740745262"/>
  </sheetPr>
  <dimension ref="A1:AD19"/>
  <sheetViews>
    <sheetView showGridLines="0" tabSelected="1" view="pageBreakPreview" topLeftCell="M4" zoomScale="60" zoomScaleNormal="90" workbookViewId="0">
      <selection activeCell="Y12" sqref="Y12"/>
    </sheetView>
  </sheetViews>
  <sheetFormatPr baseColWidth="10" defaultColWidth="11.42578125" defaultRowHeight="20.25" customHeight="1" x14ac:dyDescent="0.2"/>
  <cols>
    <col min="1" max="1" width="13.7109375" style="1" customWidth="1"/>
    <col min="2" max="2" width="17.42578125" style="1" customWidth="1"/>
    <col min="3" max="3" width="27.28515625" style="1" customWidth="1"/>
    <col min="4" max="4" width="48.85546875" style="2" customWidth="1"/>
    <col min="5" max="5" width="17.140625" style="2" customWidth="1"/>
    <col min="6" max="6" width="13" style="2" customWidth="1"/>
    <col min="7" max="7" width="18" style="3" customWidth="1"/>
    <col min="8" max="8" width="19.7109375" style="9" customWidth="1"/>
    <col min="9" max="9" width="10.85546875" style="9" customWidth="1"/>
    <col min="10" max="10" width="29.7109375" style="3" customWidth="1"/>
    <col min="11" max="11" width="21.140625" style="3" customWidth="1"/>
    <col min="12" max="12" width="24.42578125" style="9" customWidth="1"/>
    <col min="13" max="13" width="22.140625" style="12" customWidth="1"/>
    <col min="14" max="14" width="23.28515625" style="7" customWidth="1"/>
    <col min="15" max="16" width="13" style="4" customWidth="1"/>
    <col min="17" max="17" width="19.7109375" style="4" customWidth="1"/>
    <col min="18" max="18" width="13" style="4" customWidth="1"/>
    <col min="19" max="19" width="17.28515625" style="5" customWidth="1"/>
    <col min="20" max="20" width="51.85546875" style="5" customWidth="1"/>
    <col min="21" max="21" width="15.42578125" style="10" customWidth="1"/>
    <col min="22" max="22" width="20.42578125" style="10" customWidth="1"/>
    <col min="23" max="23" width="13" style="11" customWidth="1"/>
    <col min="24" max="24" width="14.28515625" style="11" customWidth="1"/>
    <col min="25" max="25" width="60.140625" style="11" customWidth="1"/>
    <col min="26" max="26" width="22.28515625" style="11" customWidth="1"/>
    <col min="27" max="27" width="36.5703125" style="9" customWidth="1"/>
    <col min="28" max="28" width="11.42578125" style="3" customWidth="1"/>
    <col min="29" max="16384" width="11.42578125" style="3"/>
  </cols>
  <sheetData>
    <row r="1" spans="1:30" s="6" customFormat="1" ht="30" customHeight="1" x14ac:dyDescent="0.2">
      <c r="A1" s="64"/>
      <c r="B1" s="64"/>
      <c r="C1" s="70" t="s">
        <v>69</v>
      </c>
      <c r="D1" s="70"/>
      <c r="E1" s="70"/>
      <c r="F1" s="70"/>
      <c r="G1" s="70"/>
      <c r="H1" s="70"/>
      <c r="I1" s="70"/>
      <c r="J1" s="70"/>
      <c r="K1" s="70"/>
      <c r="L1" s="70"/>
      <c r="M1" s="70"/>
      <c r="N1" s="70"/>
      <c r="O1" s="70"/>
      <c r="P1" s="70"/>
      <c r="Q1" s="70"/>
      <c r="R1" s="70"/>
      <c r="S1" s="70"/>
      <c r="T1" s="70"/>
      <c r="U1" s="70"/>
      <c r="V1" s="70"/>
      <c r="W1" s="70"/>
      <c r="X1" s="70"/>
      <c r="Y1" s="70"/>
      <c r="Z1" s="70"/>
      <c r="AA1" s="48" t="s">
        <v>70</v>
      </c>
    </row>
    <row r="2" spans="1:30" s="6" customFormat="1" ht="27" customHeight="1" x14ac:dyDescent="0.2">
      <c r="A2" s="64"/>
      <c r="B2" s="64"/>
      <c r="C2" s="70"/>
      <c r="D2" s="70"/>
      <c r="E2" s="70"/>
      <c r="F2" s="70"/>
      <c r="G2" s="70"/>
      <c r="H2" s="70"/>
      <c r="I2" s="70"/>
      <c r="J2" s="70"/>
      <c r="K2" s="70"/>
      <c r="L2" s="70"/>
      <c r="M2" s="70"/>
      <c r="N2" s="70"/>
      <c r="O2" s="70"/>
      <c r="P2" s="70"/>
      <c r="Q2" s="70"/>
      <c r="R2" s="70"/>
      <c r="S2" s="70"/>
      <c r="T2" s="70"/>
      <c r="U2" s="70"/>
      <c r="V2" s="70"/>
      <c r="W2" s="70"/>
      <c r="X2" s="70"/>
      <c r="Y2" s="70"/>
      <c r="Z2" s="70"/>
      <c r="AA2" s="49" t="s">
        <v>106</v>
      </c>
    </row>
    <row r="3" spans="1:30" s="6" customFormat="1" ht="34.5" customHeight="1" x14ac:dyDescent="0.2">
      <c r="A3" s="64"/>
      <c r="B3" s="64"/>
      <c r="C3" s="70"/>
      <c r="D3" s="70"/>
      <c r="E3" s="70"/>
      <c r="F3" s="70"/>
      <c r="G3" s="70"/>
      <c r="H3" s="70"/>
      <c r="I3" s="70"/>
      <c r="J3" s="70"/>
      <c r="K3" s="70"/>
      <c r="L3" s="70"/>
      <c r="M3" s="70"/>
      <c r="N3" s="70"/>
      <c r="O3" s="70"/>
      <c r="P3" s="70"/>
      <c r="Q3" s="70"/>
      <c r="R3" s="70"/>
      <c r="S3" s="70"/>
      <c r="T3" s="70"/>
      <c r="U3" s="70"/>
      <c r="V3" s="71"/>
      <c r="W3" s="70"/>
      <c r="X3" s="70"/>
      <c r="Y3" s="70"/>
      <c r="Z3" s="70"/>
      <c r="AA3" s="49" t="s">
        <v>107</v>
      </c>
    </row>
    <row r="4" spans="1:30" s="8" customFormat="1" ht="28.5" customHeight="1" x14ac:dyDescent="0.2">
      <c r="A4" s="57" t="s">
        <v>5</v>
      </c>
      <c r="B4" s="58"/>
      <c r="C4" s="58"/>
      <c r="D4" s="58"/>
      <c r="E4" s="58"/>
      <c r="F4" s="58"/>
      <c r="G4" s="58"/>
      <c r="H4" s="58"/>
      <c r="I4" s="58"/>
      <c r="J4" s="58"/>
      <c r="K4" s="58"/>
      <c r="L4" s="58"/>
      <c r="M4" s="58"/>
      <c r="N4" s="58"/>
      <c r="O4" s="58"/>
      <c r="P4" s="58"/>
      <c r="Q4" s="58"/>
      <c r="R4" s="59"/>
      <c r="S4" s="66" t="s">
        <v>18</v>
      </c>
      <c r="T4" s="58"/>
      <c r="U4" s="59"/>
      <c r="V4" s="54" t="s">
        <v>105</v>
      </c>
      <c r="W4" s="65" t="s">
        <v>93</v>
      </c>
      <c r="X4" s="58"/>
      <c r="Y4" s="58"/>
      <c r="Z4" s="58"/>
      <c r="AA4" s="59"/>
    </row>
    <row r="5" spans="1:30" s="8" customFormat="1" ht="36.75" customHeight="1" x14ac:dyDescent="0.2">
      <c r="A5" s="60" t="s">
        <v>0</v>
      </c>
      <c r="B5" s="60" t="s">
        <v>11</v>
      </c>
      <c r="C5" s="60" t="s">
        <v>15</v>
      </c>
      <c r="D5" s="60" t="s">
        <v>1</v>
      </c>
      <c r="E5" s="60" t="s">
        <v>65</v>
      </c>
      <c r="F5" s="60" t="s">
        <v>4</v>
      </c>
      <c r="G5" s="60" t="s">
        <v>6</v>
      </c>
      <c r="H5" s="60" t="s">
        <v>13</v>
      </c>
      <c r="I5" s="62" t="s">
        <v>102</v>
      </c>
      <c r="J5" s="63"/>
      <c r="K5" s="60" t="s">
        <v>20</v>
      </c>
      <c r="L5" s="60" t="s">
        <v>21</v>
      </c>
      <c r="M5" s="60" t="s">
        <v>10</v>
      </c>
      <c r="N5" s="60" t="s">
        <v>2</v>
      </c>
      <c r="O5" s="60" t="s">
        <v>3</v>
      </c>
      <c r="P5" s="60" t="s">
        <v>19</v>
      </c>
      <c r="Q5" s="60" t="s">
        <v>29</v>
      </c>
      <c r="R5" s="60" t="s">
        <v>28</v>
      </c>
      <c r="S5" s="54" t="s">
        <v>7</v>
      </c>
      <c r="T5" s="54" t="s">
        <v>16</v>
      </c>
      <c r="U5" s="54" t="s">
        <v>17</v>
      </c>
      <c r="V5" s="55"/>
      <c r="W5" s="67" t="s">
        <v>8</v>
      </c>
      <c r="X5" s="67" t="s">
        <v>12</v>
      </c>
      <c r="Y5" s="67" t="s">
        <v>103</v>
      </c>
      <c r="Z5" s="67" t="s">
        <v>96</v>
      </c>
      <c r="AA5" s="67" t="s">
        <v>9</v>
      </c>
      <c r="AD5" s="8" t="s">
        <v>115</v>
      </c>
    </row>
    <row r="6" spans="1:30" ht="47.25" hidden="1" customHeight="1" x14ac:dyDescent="0.2">
      <c r="A6" s="61"/>
      <c r="B6" s="61"/>
      <c r="C6" s="61"/>
      <c r="D6" s="61"/>
      <c r="E6" s="61"/>
      <c r="F6" s="61"/>
      <c r="G6" s="61"/>
      <c r="H6" s="61"/>
      <c r="I6" s="20" t="s">
        <v>14</v>
      </c>
      <c r="J6" s="20" t="s">
        <v>101</v>
      </c>
      <c r="K6" s="61"/>
      <c r="L6" s="61"/>
      <c r="M6" s="61"/>
      <c r="N6" s="61"/>
      <c r="O6" s="61"/>
      <c r="P6" s="61"/>
      <c r="Q6" s="61"/>
      <c r="R6" s="61"/>
      <c r="S6" s="56"/>
      <c r="T6" s="56"/>
      <c r="U6" s="56"/>
      <c r="V6" s="56"/>
      <c r="W6" s="68"/>
      <c r="X6" s="68"/>
      <c r="Y6" s="69"/>
      <c r="Z6" s="69"/>
      <c r="AA6" s="68"/>
    </row>
    <row r="7" spans="1:30" ht="58.5" customHeight="1" x14ac:dyDescent="0.25">
      <c r="A7" s="25" t="s">
        <v>119</v>
      </c>
      <c r="B7" s="25" t="s">
        <v>81</v>
      </c>
      <c r="C7" s="25" t="s">
        <v>74</v>
      </c>
      <c r="D7" s="25" t="s">
        <v>112</v>
      </c>
      <c r="E7" s="25" t="s">
        <v>120</v>
      </c>
      <c r="F7" s="42">
        <v>45610</v>
      </c>
      <c r="G7" s="34" t="s">
        <v>121</v>
      </c>
      <c r="H7" s="33" t="s">
        <v>38</v>
      </c>
      <c r="I7" s="28" t="s">
        <v>62</v>
      </c>
      <c r="J7" s="28" t="s">
        <v>98</v>
      </c>
      <c r="K7" s="28" t="s">
        <v>122</v>
      </c>
      <c r="L7" s="28" t="s">
        <v>123</v>
      </c>
      <c r="M7" s="35" t="s">
        <v>53</v>
      </c>
      <c r="N7" s="28" t="s">
        <v>124</v>
      </c>
      <c r="O7" s="42">
        <v>45624</v>
      </c>
      <c r="P7" s="42">
        <v>45690</v>
      </c>
      <c r="Q7" s="28" t="s">
        <v>125</v>
      </c>
      <c r="R7" s="28">
        <v>1</v>
      </c>
      <c r="S7" s="30">
        <v>45754</v>
      </c>
      <c r="T7" s="31" t="s">
        <v>139</v>
      </c>
      <c r="U7" s="43" t="s">
        <v>117</v>
      </c>
      <c r="V7" s="44"/>
      <c r="W7" s="45">
        <v>45825</v>
      </c>
      <c r="X7" s="32" t="s">
        <v>113</v>
      </c>
      <c r="Y7" s="53" t="s">
        <v>141</v>
      </c>
      <c r="Z7" s="32" t="s">
        <v>114</v>
      </c>
      <c r="AA7" s="26" t="s">
        <v>203</v>
      </c>
    </row>
    <row r="8" spans="1:30" s="80" customFormat="1" ht="58.5" customHeight="1" x14ac:dyDescent="0.25">
      <c r="A8" s="46" t="s">
        <v>119</v>
      </c>
      <c r="B8" s="46" t="s">
        <v>81</v>
      </c>
      <c r="C8" s="46" t="s">
        <v>74</v>
      </c>
      <c r="D8" s="46" t="s">
        <v>112</v>
      </c>
      <c r="E8" s="46" t="s">
        <v>120</v>
      </c>
      <c r="F8" s="72">
        <v>45610</v>
      </c>
      <c r="G8" s="73" t="s">
        <v>121</v>
      </c>
      <c r="H8" s="74" t="s">
        <v>38</v>
      </c>
      <c r="I8" s="29" t="s">
        <v>62</v>
      </c>
      <c r="J8" s="29" t="s">
        <v>98</v>
      </c>
      <c r="K8" s="29" t="s">
        <v>122</v>
      </c>
      <c r="L8" s="29" t="s">
        <v>126</v>
      </c>
      <c r="M8" s="40" t="s">
        <v>52</v>
      </c>
      <c r="N8" s="29" t="s">
        <v>124</v>
      </c>
      <c r="O8" s="72">
        <v>45624</v>
      </c>
      <c r="P8" s="72">
        <v>46022</v>
      </c>
      <c r="Q8" s="29" t="s">
        <v>127</v>
      </c>
      <c r="R8" s="75">
        <v>2</v>
      </c>
      <c r="S8" s="40">
        <v>46066</v>
      </c>
      <c r="T8" s="76" t="s">
        <v>190</v>
      </c>
      <c r="U8" s="40" t="s">
        <v>117</v>
      </c>
      <c r="V8" s="77"/>
      <c r="W8" s="78">
        <v>46076</v>
      </c>
      <c r="X8" s="29" t="s">
        <v>118</v>
      </c>
      <c r="Y8" s="76" t="s">
        <v>205</v>
      </c>
      <c r="Z8" s="29" t="s">
        <v>62</v>
      </c>
      <c r="AA8" s="79" t="s">
        <v>202</v>
      </c>
    </row>
    <row r="9" spans="1:30" ht="58.5" customHeight="1" x14ac:dyDescent="0.25">
      <c r="A9" s="25" t="s">
        <v>128</v>
      </c>
      <c r="B9" s="25" t="s">
        <v>81</v>
      </c>
      <c r="C9" s="25" t="s">
        <v>74</v>
      </c>
      <c r="D9" s="25" t="s">
        <v>112</v>
      </c>
      <c r="E9" s="25" t="s">
        <v>120</v>
      </c>
      <c r="F9" s="42">
        <v>45610</v>
      </c>
      <c r="G9" s="34" t="s">
        <v>130</v>
      </c>
      <c r="H9" s="37" t="s">
        <v>41</v>
      </c>
      <c r="I9" s="28" t="s">
        <v>62</v>
      </c>
      <c r="J9" s="28" t="s">
        <v>98</v>
      </c>
      <c r="K9" s="28" t="s">
        <v>131</v>
      </c>
      <c r="L9" s="28" t="s">
        <v>132</v>
      </c>
      <c r="M9" s="35" t="s">
        <v>53</v>
      </c>
      <c r="N9" s="28" t="s">
        <v>124</v>
      </c>
      <c r="O9" s="42">
        <v>45624</v>
      </c>
      <c r="P9" s="42">
        <v>45777</v>
      </c>
      <c r="Q9" s="38" t="s">
        <v>133</v>
      </c>
      <c r="R9" s="28">
        <v>1</v>
      </c>
      <c r="S9" s="35">
        <v>45660</v>
      </c>
      <c r="T9" s="28" t="s">
        <v>139</v>
      </c>
      <c r="U9" s="43" t="s">
        <v>117</v>
      </c>
      <c r="V9" s="44"/>
      <c r="W9" s="45">
        <v>45825</v>
      </c>
      <c r="X9" s="32" t="s">
        <v>113</v>
      </c>
      <c r="Y9" s="53" t="s">
        <v>140</v>
      </c>
      <c r="Z9" s="51" t="s">
        <v>114</v>
      </c>
      <c r="AA9" s="41" t="s">
        <v>203</v>
      </c>
    </row>
    <row r="10" spans="1:30" s="80" customFormat="1" ht="58.5" customHeight="1" x14ac:dyDescent="0.25">
      <c r="A10" s="46" t="s">
        <v>128</v>
      </c>
      <c r="B10" s="46" t="s">
        <v>81</v>
      </c>
      <c r="C10" s="46" t="s">
        <v>74</v>
      </c>
      <c r="D10" s="46" t="s">
        <v>112</v>
      </c>
      <c r="E10" s="46" t="s">
        <v>120</v>
      </c>
      <c r="F10" s="72">
        <v>45610</v>
      </c>
      <c r="G10" s="73" t="s">
        <v>130</v>
      </c>
      <c r="H10" s="39" t="s">
        <v>41</v>
      </c>
      <c r="I10" s="29" t="s">
        <v>62</v>
      </c>
      <c r="J10" s="29" t="s">
        <v>98</v>
      </c>
      <c r="K10" s="29" t="s">
        <v>131</v>
      </c>
      <c r="L10" s="29" t="s">
        <v>134</v>
      </c>
      <c r="M10" s="40" t="s">
        <v>52</v>
      </c>
      <c r="N10" s="29" t="s">
        <v>124</v>
      </c>
      <c r="O10" s="72">
        <v>45624</v>
      </c>
      <c r="P10" s="72">
        <v>46022</v>
      </c>
      <c r="Q10" s="81" t="s">
        <v>135</v>
      </c>
      <c r="R10" s="29">
        <v>3</v>
      </c>
      <c r="S10" s="40">
        <v>46066</v>
      </c>
      <c r="T10" s="76" t="s">
        <v>191</v>
      </c>
      <c r="U10" s="40" t="s">
        <v>117</v>
      </c>
      <c r="V10" s="77"/>
      <c r="W10" s="78">
        <v>46076</v>
      </c>
      <c r="X10" s="29" t="s">
        <v>118</v>
      </c>
      <c r="Y10" s="76" t="s">
        <v>197</v>
      </c>
      <c r="Z10" s="29" t="s">
        <v>61</v>
      </c>
      <c r="AA10" s="82" t="s">
        <v>203</v>
      </c>
    </row>
    <row r="11" spans="1:30" s="80" customFormat="1" ht="58.5" customHeight="1" x14ac:dyDescent="0.25">
      <c r="A11" s="46" t="s">
        <v>129</v>
      </c>
      <c r="B11" s="46" t="s">
        <v>81</v>
      </c>
      <c r="C11" s="46" t="s">
        <v>74</v>
      </c>
      <c r="D11" s="46" t="s">
        <v>112</v>
      </c>
      <c r="E11" s="46" t="s">
        <v>120</v>
      </c>
      <c r="F11" s="72">
        <v>45610</v>
      </c>
      <c r="G11" s="73" t="s">
        <v>136</v>
      </c>
      <c r="H11" s="74" t="s">
        <v>41</v>
      </c>
      <c r="I11" s="29" t="s">
        <v>62</v>
      </c>
      <c r="J11" s="29" t="s">
        <v>98</v>
      </c>
      <c r="K11" s="29" t="s">
        <v>137</v>
      </c>
      <c r="L11" s="83" t="s">
        <v>187</v>
      </c>
      <c r="M11" s="40" t="s">
        <v>52</v>
      </c>
      <c r="N11" s="29" t="s">
        <v>124</v>
      </c>
      <c r="O11" s="72">
        <v>45624</v>
      </c>
      <c r="P11" s="72">
        <v>46022</v>
      </c>
      <c r="Q11" s="29" t="s">
        <v>127</v>
      </c>
      <c r="R11" s="29">
        <v>2</v>
      </c>
      <c r="S11" s="40">
        <v>46066</v>
      </c>
      <c r="T11" s="76" t="s">
        <v>192</v>
      </c>
      <c r="U11" s="40" t="s">
        <v>117</v>
      </c>
      <c r="V11" s="77"/>
      <c r="W11" s="78">
        <v>46076</v>
      </c>
      <c r="X11" s="29" t="s">
        <v>118</v>
      </c>
      <c r="Y11" s="84" t="s">
        <v>204</v>
      </c>
      <c r="Z11" s="29" t="s">
        <v>62</v>
      </c>
      <c r="AA11" s="79" t="s">
        <v>202</v>
      </c>
    </row>
    <row r="12" spans="1:30" s="80" customFormat="1" ht="58.5" customHeight="1" x14ac:dyDescent="0.25">
      <c r="A12" s="46" t="s">
        <v>142</v>
      </c>
      <c r="B12" s="46" t="s">
        <v>79</v>
      </c>
      <c r="C12" s="46" t="s">
        <v>144</v>
      </c>
      <c r="D12" s="46" t="s">
        <v>112</v>
      </c>
      <c r="E12" s="46" t="s">
        <v>145</v>
      </c>
      <c r="F12" s="72">
        <v>45826</v>
      </c>
      <c r="G12" s="73" t="s">
        <v>146</v>
      </c>
      <c r="H12" s="74" t="s">
        <v>41</v>
      </c>
      <c r="I12" s="29" t="s">
        <v>62</v>
      </c>
      <c r="J12" s="29" t="s">
        <v>98</v>
      </c>
      <c r="K12" s="29" t="s">
        <v>148</v>
      </c>
      <c r="L12" s="29" t="s">
        <v>150</v>
      </c>
      <c r="M12" s="40" t="s">
        <v>53</v>
      </c>
      <c r="N12" s="29" t="s">
        <v>153</v>
      </c>
      <c r="O12" s="72">
        <v>45839</v>
      </c>
      <c r="P12" s="72">
        <v>45842</v>
      </c>
      <c r="Q12" s="29" t="s">
        <v>155</v>
      </c>
      <c r="R12" s="29">
        <v>1</v>
      </c>
      <c r="S12" s="85">
        <v>45873</v>
      </c>
      <c r="T12" s="86" t="s">
        <v>158</v>
      </c>
      <c r="U12" s="40" t="s">
        <v>138</v>
      </c>
      <c r="V12" s="77"/>
      <c r="W12" s="78">
        <v>45917</v>
      </c>
      <c r="X12" s="29" t="s">
        <v>159</v>
      </c>
      <c r="Y12" s="83" t="s">
        <v>160</v>
      </c>
      <c r="Z12" s="87" t="s">
        <v>61</v>
      </c>
      <c r="AA12" s="79" t="s">
        <v>203</v>
      </c>
    </row>
    <row r="13" spans="1:30" s="80" customFormat="1" ht="58.5" customHeight="1" x14ac:dyDescent="0.25">
      <c r="A13" s="46" t="s">
        <v>142</v>
      </c>
      <c r="B13" s="46" t="s">
        <v>79</v>
      </c>
      <c r="C13" s="46" t="s">
        <v>144</v>
      </c>
      <c r="D13" s="46" t="s">
        <v>112</v>
      </c>
      <c r="E13" s="46" t="s">
        <v>145</v>
      </c>
      <c r="F13" s="72">
        <v>45826</v>
      </c>
      <c r="G13" s="73" t="s">
        <v>146</v>
      </c>
      <c r="H13" s="74" t="s">
        <v>41</v>
      </c>
      <c r="I13" s="29" t="s">
        <v>62</v>
      </c>
      <c r="J13" s="29" t="s">
        <v>98</v>
      </c>
      <c r="K13" s="29" t="s">
        <v>170</v>
      </c>
      <c r="L13" s="88" t="s">
        <v>171</v>
      </c>
      <c r="M13" s="40" t="s">
        <v>52</v>
      </c>
      <c r="N13" s="89" t="s">
        <v>153</v>
      </c>
      <c r="O13" s="72">
        <v>45931</v>
      </c>
      <c r="P13" s="72">
        <v>45991</v>
      </c>
      <c r="Q13" s="79" t="s">
        <v>172</v>
      </c>
      <c r="R13" s="46">
        <v>1</v>
      </c>
      <c r="S13" s="90">
        <v>45992</v>
      </c>
      <c r="T13" s="84" t="s">
        <v>184</v>
      </c>
      <c r="U13" s="40" t="s">
        <v>138</v>
      </c>
      <c r="V13" s="75">
        <v>1</v>
      </c>
      <c r="W13" s="78">
        <v>46009</v>
      </c>
      <c r="X13" s="29" t="s">
        <v>118</v>
      </c>
      <c r="Y13" s="84" t="s">
        <v>185</v>
      </c>
      <c r="Z13" s="29" t="s">
        <v>61</v>
      </c>
      <c r="AA13" s="79" t="s">
        <v>203</v>
      </c>
    </row>
    <row r="14" spans="1:30" s="80" customFormat="1" ht="58.5" customHeight="1" x14ac:dyDescent="0.25">
      <c r="A14" s="46" t="s">
        <v>142</v>
      </c>
      <c r="B14" s="46" t="s">
        <v>79</v>
      </c>
      <c r="C14" s="46" t="s">
        <v>144</v>
      </c>
      <c r="D14" s="46" t="s">
        <v>112</v>
      </c>
      <c r="E14" s="46" t="s">
        <v>145</v>
      </c>
      <c r="F14" s="72">
        <v>45826</v>
      </c>
      <c r="G14" s="73" t="s">
        <v>146</v>
      </c>
      <c r="H14" s="74" t="s">
        <v>41</v>
      </c>
      <c r="I14" s="29" t="s">
        <v>62</v>
      </c>
      <c r="J14" s="29" t="s">
        <v>98</v>
      </c>
      <c r="K14" s="29" t="s">
        <v>170</v>
      </c>
      <c r="L14" s="88" t="s">
        <v>173</v>
      </c>
      <c r="M14" s="40" t="s">
        <v>52</v>
      </c>
      <c r="N14" s="89" t="s">
        <v>153</v>
      </c>
      <c r="O14" s="72">
        <v>45931</v>
      </c>
      <c r="P14" s="72">
        <v>46022</v>
      </c>
      <c r="Q14" s="79" t="s">
        <v>174</v>
      </c>
      <c r="R14" s="46">
        <v>1</v>
      </c>
      <c r="S14" s="40">
        <v>46027</v>
      </c>
      <c r="T14" s="76" t="s">
        <v>188</v>
      </c>
      <c r="U14" s="40" t="s">
        <v>117</v>
      </c>
      <c r="V14" s="75">
        <v>1</v>
      </c>
      <c r="W14" s="78">
        <v>46076</v>
      </c>
      <c r="X14" s="29" t="s">
        <v>118</v>
      </c>
      <c r="Y14" s="76" t="s">
        <v>196</v>
      </c>
      <c r="Z14" s="29" t="s">
        <v>61</v>
      </c>
      <c r="AA14" s="79" t="s">
        <v>203</v>
      </c>
    </row>
    <row r="15" spans="1:30" ht="58.5" customHeight="1" x14ac:dyDescent="0.25">
      <c r="A15" s="25" t="s">
        <v>143</v>
      </c>
      <c r="B15" s="25" t="s">
        <v>79</v>
      </c>
      <c r="C15" s="25" t="s">
        <v>144</v>
      </c>
      <c r="D15" s="25" t="s">
        <v>112</v>
      </c>
      <c r="E15" s="25" t="s">
        <v>145</v>
      </c>
      <c r="F15" s="42">
        <v>45826</v>
      </c>
      <c r="G15" s="34" t="s">
        <v>147</v>
      </c>
      <c r="H15" s="33" t="s">
        <v>38</v>
      </c>
      <c r="I15" s="28" t="s">
        <v>62</v>
      </c>
      <c r="J15" s="28" t="s">
        <v>98</v>
      </c>
      <c r="K15" s="28" t="s">
        <v>149</v>
      </c>
      <c r="L15" s="28" t="s">
        <v>151</v>
      </c>
      <c r="M15" s="40" t="s">
        <v>53</v>
      </c>
      <c r="N15" s="28" t="s">
        <v>154</v>
      </c>
      <c r="O15" s="42">
        <v>45839</v>
      </c>
      <c r="P15" s="42">
        <v>45930</v>
      </c>
      <c r="Q15" s="28" t="s">
        <v>156</v>
      </c>
      <c r="R15" s="29">
        <v>1</v>
      </c>
      <c r="S15" s="35">
        <v>45931</v>
      </c>
      <c r="T15" s="36" t="s">
        <v>175</v>
      </c>
      <c r="U15" s="35" t="s">
        <v>138</v>
      </c>
      <c r="V15" s="44"/>
      <c r="W15" s="47">
        <v>46010</v>
      </c>
      <c r="X15" s="28" t="s">
        <v>118</v>
      </c>
      <c r="Y15" s="50" t="s">
        <v>186</v>
      </c>
      <c r="Z15" s="52" t="s">
        <v>61</v>
      </c>
      <c r="AA15" s="82" t="s">
        <v>203</v>
      </c>
    </row>
    <row r="16" spans="1:30" s="80" customFormat="1" ht="58.5" customHeight="1" x14ac:dyDescent="0.25">
      <c r="A16" s="46" t="s">
        <v>143</v>
      </c>
      <c r="B16" s="46" t="s">
        <v>79</v>
      </c>
      <c r="C16" s="46" t="s">
        <v>144</v>
      </c>
      <c r="D16" s="46" t="s">
        <v>112</v>
      </c>
      <c r="E16" s="46" t="s">
        <v>145</v>
      </c>
      <c r="F16" s="72">
        <v>45826</v>
      </c>
      <c r="G16" s="73" t="s">
        <v>147</v>
      </c>
      <c r="H16" s="74" t="s">
        <v>38</v>
      </c>
      <c r="I16" s="29" t="s">
        <v>62</v>
      </c>
      <c r="J16" s="29" t="s">
        <v>98</v>
      </c>
      <c r="K16" s="29" t="s">
        <v>149</v>
      </c>
      <c r="L16" s="29" t="s">
        <v>152</v>
      </c>
      <c r="M16" s="40" t="s">
        <v>52</v>
      </c>
      <c r="N16" s="29" t="s">
        <v>154</v>
      </c>
      <c r="O16" s="72">
        <v>45839</v>
      </c>
      <c r="P16" s="72">
        <v>46052</v>
      </c>
      <c r="Q16" s="29" t="s">
        <v>157</v>
      </c>
      <c r="R16" s="29">
        <v>1</v>
      </c>
      <c r="S16" s="40">
        <v>46069</v>
      </c>
      <c r="T16" s="76" t="s">
        <v>193</v>
      </c>
      <c r="U16" s="40" t="s">
        <v>117</v>
      </c>
      <c r="V16" s="77"/>
      <c r="W16" s="78">
        <v>46076</v>
      </c>
      <c r="X16" s="29" t="s">
        <v>118</v>
      </c>
      <c r="Y16" s="84" t="s">
        <v>198</v>
      </c>
      <c r="Z16" s="29" t="s">
        <v>61</v>
      </c>
      <c r="AA16" s="82" t="s">
        <v>203</v>
      </c>
    </row>
    <row r="17" spans="1:27" s="80" customFormat="1" ht="58.5" customHeight="1" x14ac:dyDescent="0.2">
      <c r="A17" s="46" t="s">
        <v>162</v>
      </c>
      <c r="B17" s="39" t="s">
        <v>83</v>
      </c>
      <c r="C17" s="39" t="s">
        <v>76</v>
      </c>
      <c r="D17" s="39" t="s">
        <v>88</v>
      </c>
      <c r="E17" s="91" t="s">
        <v>161</v>
      </c>
      <c r="F17" s="72">
        <v>45930</v>
      </c>
      <c r="G17" s="92" t="s">
        <v>163</v>
      </c>
      <c r="H17" s="39" t="s">
        <v>41</v>
      </c>
      <c r="I17" s="39" t="s">
        <v>62</v>
      </c>
      <c r="J17" s="39" t="s">
        <v>98</v>
      </c>
      <c r="K17" s="91" t="s">
        <v>164</v>
      </c>
      <c r="L17" s="46" t="s">
        <v>165</v>
      </c>
      <c r="M17" s="40" t="s">
        <v>52</v>
      </c>
      <c r="N17" s="93" t="s">
        <v>166</v>
      </c>
      <c r="O17" s="72">
        <v>45945</v>
      </c>
      <c r="P17" s="72">
        <v>46053</v>
      </c>
      <c r="Q17" s="79" t="s">
        <v>167</v>
      </c>
      <c r="R17" s="94">
        <v>1</v>
      </c>
      <c r="S17" s="40">
        <v>46069</v>
      </c>
      <c r="T17" s="76" t="s">
        <v>194</v>
      </c>
      <c r="U17" s="40" t="s">
        <v>117</v>
      </c>
      <c r="V17" s="77"/>
      <c r="W17" s="78">
        <v>46076</v>
      </c>
      <c r="X17" s="29" t="s">
        <v>118</v>
      </c>
      <c r="Y17" s="84" t="s">
        <v>199</v>
      </c>
      <c r="Z17" s="29" t="s">
        <v>61</v>
      </c>
      <c r="AA17" s="82" t="s">
        <v>203</v>
      </c>
    </row>
    <row r="18" spans="1:27" s="80" customFormat="1" ht="58.5" customHeight="1" x14ac:dyDescent="0.25">
      <c r="A18" s="46" t="s">
        <v>162</v>
      </c>
      <c r="B18" s="39" t="s">
        <v>83</v>
      </c>
      <c r="C18" s="39" t="s">
        <v>76</v>
      </c>
      <c r="D18" s="39" t="s">
        <v>88</v>
      </c>
      <c r="E18" s="91" t="s">
        <v>161</v>
      </c>
      <c r="F18" s="72">
        <v>45931</v>
      </c>
      <c r="G18" s="92" t="s">
        <v>163</v>
      </c>
      <c r="H18" s="39" t="s">
        <v>41</v>
      </c>
      <c r="I18" s="39" t="s">
        <v>62</v>
      </c>
      <c r="J18" s="39" t="s">
        <v>98</v>
      </c>
      <c r="K18" s="91" t="s">
        <v>164</v>
      </c>
      <c r="L18" s="88" t="s">
        <v>168</v>
      </c>
      <c r="M18" s="40" t="s">
        <v>52</v>
      </c>
      <c r="N18" s="93" t="s">
        <v>166</v>
      </c>
      <c r="O18" s="72">
        <v>45945</v>
      </c>
      <c r="P18" s="72">
        <v>46053</v>
      </c>
      <c r="Q18" s="79" t="s">
        <v>169</v>
      </c>
      <c r="R18" s="94">
        <v>1</v>
      </c>
      <c r="S18" s="40">
        <v>46069</v>
      </c>
      <c r="T18" s="76" t="s">
        <v>195</v>
      </c>
      <c r="U18" s="40" t="s">
        <v>117</v>
      </c>
      <c r="V18" s="77"/>
      <c r="W18" s="78">
        <v>46077</v>
      </c>
      <c r="X18" s="29" t="s">
        <v>118</v>
      </c>
      <c r="Y18" s="83" t="s">
        <v>200</v>
      </c>
      <c r="Z18" s="29" t="s">
        <v>61</v>
      </c>
      <c r="AA18" s="82" t="s">
        <v>203</v>
      </c>
    </row>
    <row r="19" spans="1:27" s="80" customFormat="1" ht="58.5" customHeight="1" x14ac:dyDescent="0.25">
      <c r="A19" s="46" t="s">
        <v>179</v>
      </c>
      <c r="B19" s="39" t="s">
        <v>34</v>
      </c>
      <c r="C19" s="39" t="s">
        <v>72</v>
      </c>
      <c r="D19" s="39" t="s">
        <v>88</v>
      </c>
      <c r="E19" s="91" t="s">
        <v>176</v>
      </c>
      <c r="F19" s="72">
        <v>45930</v>
      </c>
      <c r="G19" s="92" t="s">
        <v>180</v>
      </c>
      <c r="H19" s="39" t="s">
        <v>41</v>
      </c>
      <c r="I19" s="39" t="s">
        <v>62</v>
      </c>
      <c r="J19" s="39" t="s">
        <v>98</v>
      </c>
      <c r="K19" s="91" t="s">
        <v>181</v>
      </c>
      <c r="L19" s="88" t="s">
        <v>182</v>
      </c>
      <c r="M19" s="40" t="s">
        <v>52</v>
      </c>
      <c r="N19" s="93" t="s">
        <v>177</v>
      </c>
      <c r="O19" s="72" t="s">
        <v>178</v>
      </c>
      <c r="P19" s="72">
        <v>46022</v>
      </c>
      <c r="Q19" s="79" t="s">
        <v>183</v>
      </c>
      <c r="R19" s="94">
        <v>1</v>
      </c>
      <c r="S19" s="40">
        <v>46035</v>
      </c>
      <c r="T19" s="76" t="s">
        <v>189</v>
      </c>
      <c r="U19" s="40" t="s">
        <v>117</v>
      </c>
      <c r="V19" s="77"/>
      <c r="W19" s="78">
        <v>46077</v>
      </c>
      <c r="X19" s="29" t="s">
        <v>118</v>
      </c>
      <c r="Y19" s="95" t="s">
        <v>201</v>
      </c>
      <c r="Z19" s="29" t="s">
        <v>61</v>
      </c>
      <c r="AA19" s="79" t="s">
        <v>203</v>
      </c>
    </row>
  </sheetData>
  <autoFilter ref="Z5:AA19" xr:uid="{00000000-0001-0000-0000-000000000000}">
    <filterColumn colId="1">
      <customFilters>
        <customFilter operator="notEqual" val=" "/>
      </customFilters>
    </filterColumn>
  </autoFilter>
  <dataConsolidate>
    <dataRefs count="1">
      <dataRef ref="B7" sheet="BASE GENERAL "/>
    </dataRefs>
  </dataConsolidate>
  <mergeCells count="31">
    <mergeCell ref="A1:B3"/>
    <mergeCell ref="W4:AA4"/>
    <mergeCell ref="M5:M6"/>
    <mergeCell ref="N5:N6"/>
    <mergeCell ref="S4:U4"/>
    <mergeCell ref="A5:A6"/>
    <mergeCell ref="B5:B6"/>
    <mergeCell ref="C5:C6"/>
    <mergeCell ref="D5:D6"/>
    <mergeCell ref="F5:F6"/>
    <mergeCell ref="X5:X6"/>
    <mergeCell ref="Y5:Y6"/>
    <mergeCell ref="AA5:AA6"/>
    <mergeCell ref="C1:Z3"/>
    <mergeCell ref="W5:W6"/>
    <mergeCell ref="Z5:Z6"/>
    <mergeCell ref="V4:V6"/>
    <mergeCell ref="S5:S6"/>
    <mergeCell ref="T5:T6"/>
    <mergeCell ref="U5:U6"/>
    <mergeCell ref="A4:R4"/>
    <mergeCell ref="O5:O6"/>
    <mergeCell ref="Q5:Q6"/>
    <mergeCell ref="R5:R6"/>
    <mergeCell ref="E5:E6"/>
    <mergeCell ref="I5:J5"/>
    <mergeCell ref="G5:G6"/>
    <mergeCell ref="H5:H6"/>
    <mergeCell ref="K5:K6"/>
    <mergeCell ref="P5:P6"/>
    <mergeCell ref="L5:L6"/>
  </mergeCells>
  <phoneticPr fontId="22" type="noConversion"/>
  <printOptions horizontalCentered="1"/>
  <pageMargins left="7.874015748031496E-2" right="0.23622047244094491" top="0.74803149606299213" bottom="0.74803149606299213" header="0.31496062992125984" footer="0.31496062992125984"/>
  <pageSetup paperSize="5" scale="10" orientation="landscape" r:id="rId1"/>
  <headerFooter alignWithMargins="0"/>
  <colBreaks count="1" manualBreakCount="1">
    <brk id="27" max="51"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Hoja1!$F$2:$F$5</xm:f>
          </x14:formula1>
          <xm:sqref>M20:M1048576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01A0-53CD-484A-B1B4-557B47321090}">
  <dimension ref="F7:H7"/>
  <sheetViews>
    <sheetView topLeftCell="A7" workbookViewId="0">
      <selection activeCell="H7" sqref="H7"/>
    </sheetView>
  </sheetViews>
  <sheetFormatPr baseColWidth="10" defaultRowHeight="12.75" x14ac:dyDescent="0.2"/>
  <sheetData>
    <row r="7" spans="6:8" ht="409.5" x14ac:dyDescent="0.2">
      <c r="F7" s="24">
        <v>45468</v>
      </c>
      <c r="G7" s="23" t="s">
        <v>113</v>
      </c>
      <c r="H7" s="27"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
  <sheetViews>
    <sheetView topLeftCell="C1" workbookViewId="0">
      <selection activeCell="J4" sqref="J4"/>
    </sheetView>
  </sheetViews>
  <sheetFormatPr baseColWidth="10" defaultRowHeight="12.75" x14ac:dyDescent="0.2"/>
  <cols>
    <col min="1" max="1" width="29.7109375" customWidth="1"/>
    <col min="2" max="2" width="31.42578125" customWidth="1"/>
    <col min="3" max="3" width="42.140625" customWidth="1"/>
    <col min="4" max="4" width="27.5703125" customWidth="1"/>
    <col min="5" max="5" width="28.140625" customWidth="1"/>
    <col min="6" max="6" width="19.42578125" customWidth="1"/>
    <col min="7" max="7" width="20" customWidth="1"/>
    <col min="8" max="8" width="19.42578125" customWidth="1"/>
    <col min="9" max="9" width="25.28515625" customWidth="1"/>
    <col min="10" max="10" width="25" customWidth="1"/>
  </cols>
  <sheetData>
    <row r="1" spans="1:10" s="17" customFormat="1" ht="15.75" x14ac:dyDescent="0.25">
      <c r="A1" s="16" t="s">
        <v>22</v>
      </c>
      <c r="B1" s="16" t="s">
        <v>23</v>
      </c>
      <c r="C1" s="16" t="s">
        <v>24</v>
      </c>
      <c r="D1" s="16" t="s">
        <v>25</v>
      </c>
      <c r="E1" s="16" t="s">
        <v>95</v>
      </c>
      <c r="F1" s="16" t="s">
        <v>26</v>
      </c>
      <c r="G1" s="16" t="s">
        <v>99</v>
      </c>
      <c r="H1" s="16" t="s">
        <v>97</v>
      </c>
      <c r="I1" s="16" t="s">
        <v>27</v>
      </c>
      <c r="J1" s="16" t="s">
        <v>27</v>
      </c>
    </row>
    <row r="2" spans="1:10" s="13" customFormat="1" ht="11.25" x14ac:dyDescent="0.2">
      <c r="A2" s="13" t="s">
        <v>30</v>
      </c>
      <c r="B2" s="13" t="s">
        <v>37</v>
      </c>
      <c r="C2" s="14" t="s">
        <v>88</v>
      </c>
      <c r="D2" s="13" t="s">
        <v>38</v>
      </c>
      <c r="E2" s="13" t="s">
        <v>61</v>
      </c>
      <c r="F2" s="13" t="s">
        <v>52</v>
      </c>
      <c r="G2" s="18">
        <v>1</v>
      </c>
      <c r="H2" s="13" t="s">
        <v>61</v>
      </c>
      <c r="I2" s="13" t="s">
        <v>55</v>
      </c>
      <c r="J2" s="13" t="s">
        <v>67</v>
      </c>
    </row>
    <row r="3" spans="1:10" s="13" customFormat="1" ht="11.25" x14ac:dyDescent="0.2">
      <c r="A3" s="13" t="s">
        <v>78</v>
      </c>
      <c r="B3" s="13" t="s">
        <v>71</v>
      </c>
      <c r="C3" s="14" t="s">
        <v>45</v>
      </c>
      <c r="D3" s="13" t="s">
        <v>39</v>
      </c>
      <c r="E3" s="13" t="s">
        <v>62</v>
      </c>
      <c r="F3" s="13" t="s">
        <v>53</v>
      </c>
      <c r="G3" s="19">
        <v>2</v>
      </c>
      <c r="H3" s="13" t="s">
        <v>62</v>
      </c>
      <c r="I3" s="13" t="s">
        <v>56</v>
      </c>
      <c r="J3" s="13" t="s">
        <v>55</v>
      </c>
    </row>
    <row r="4" spans="1:10" s="13" customFormat="1" ht="11.25" x14ac:dyDescent="0.2">
      <c r="A4" s="13" t="s">
        <v>79</v>
      </c>
      <c r="B4" s="13" t="s">
        <v>72</v>
      </c>
      <c r="C4" s="14" t="s">
        <v>89</v>
      </c>
      <c r="D4" s="13" t="s">
        <v>40</v>
      </c>
      <c r="E4" s="13" t="s">
        <v>63</v>
      </c>
      <c r="F4" s="13" t="s">
        <v>54</v>
      </c>
      <c r="G4" s="13" t="s">
        <v>100</v>
      </c>
      <c r="H4" s="13" t="s">
        <v>98</v>
      </c>
      <c r="I4" s="13" t="s">
        <v>57</v>
      </c>
      <c r="J4" s="13" t="s">
        <v>87</v>
      </c>
    </row>
    <row r="5" spans="1:10" s="13" customFormat="1" ht="11.25" x14ac:dyDescent="0.2">
      <c r="A5" s="13" t="s">
        <v>31</v>
      </c>
      <c r="B5" s="13" t="s">
        <v>73</v>
      </c>
      <c r="C5" s="14" t="s">
        <v>90</v>
      </c>
      <c r="D5" s="13" t="s">
        <v>41</v>
      </c>
      <c r="F5" s="13" t="s">
        <v>68</v>
      </c>
      <c r="G5" s="13" t="s">
        <v>98</v>
      </c>
      <c r="I5" s="13" t="s">
        <v>85</v>
      </c>
      <c r="J5" s="13" t="s">
        <v>104</v>
      </c>
    </row>
    <row r="6" spans="1:10" s="13" customFormat="1" ht="11.25" x14ac:dyDescent="0.2">
      <c r="A6" s="13" t="s">
        <v>80</v>
      </c>
      <c r="B6" s="13" t="s">
        <v>74</v>
      </c>
      <c r="C6" s="14" t="s">
        <v>46</v>
      </c>
      <c r="D6" s="13" t="s">
        <v>42</v>
      </c>
    </row>
    <row r="7" spans="1:10" s="13" customFormat="1" ht="11.25" x14ac:dyDescent="0.2">
      <c r="A7" s="13" t="s">
        <v>81</v>
      </c>
      <c r="B7" s="13" t="s">
        <v>75</v>
      </c>
      <c r="C7" s="14" t="s">
        <v>58</v>
      </c>
      <c r="D7" s="13" t="s">
        <v>43</v>
      </c>
    </row>
    <row r="8" spans="1:10" s="13" customFormat="1" ht="11.25" x14ac:dyDescent="0.2">
      <c r="A8" s="13" t="s">
        <v>82</v>
      </c>
      <c r="B8" s="13" t="s">
        <v>76</v>
      </c>
      <c r="C8" s="14" t="s">
        <v>91</v>
      </c>
      <c r="D8" s="13" t="s">
        <v>66</v>
      </c>
    </row>
    <row r="9" spans="1:10" s="13" customFormat="1" ht="22.5" x14ac:dyDescent="0.2">
      <c r="A9" s="13" t="s">
        <v>83</v>
      </c>
      <c r="B9" s="15" t="s">
        <v>77</v>
      </c>
      <c r="C9" s="14" t="s">
        <v>47</v>
      </c>
      <c r="D9" s="13" t="s">
        <v>44</v>
      </c>
    </row>
    <row r="10" spans="1:10" s="13" customFormat="1" ht="13.5" customHeight="1" x14ac:dyDescent="0.2">
      <c r="A10" s="13" t="s">
        <v>32</v>
      </c>
      <c r="C10" s="14" t="s">
        <v>48</v>
      </c>
    </row>
    <row r="11" spans="1:10" s="13" customFormat="1" ht="11.25" x14ac:dyDescent="0.2">
      <c r="A11" s="13" t="s">
        <v>33</v>
      </c>
      <c r="C11" s="14" t="s">
        <v>49</v>
      </c>
    </row>
    <row r="12" spans="1:10" s="13" customFormat="1" ht="11.25" x14ac:dyDescent="0.2">
      <c r="A12" s="13" t="s">
        <v>84</v>
      </c>
      <c r="C12" s="14" t="s">
        <v>59</v>
      </c>
    </row>
    <row r="13" spans="1:10" s="13" customFormat="1" ht="11.25" x14ac:dyDescent="0.2">
      <c r="A13" s="13" t="s">
        <v>64</v>
      </c>
      <c r="C13" s="14" t="s">
        <v>60</v>
      </c>
    </row>
    <row r="14" spans="1:10" s="13" customFormat="1" ht="11.25" x14ac:dyDescent="0.2">
      <c r="A14" s="13" t="s">
        <v>34</v>
      </c>
      <c r="C14" s="14" t="s">
        <v>92</v>
      </c>
    </row>
    <row r="15" spans="1:10" s="13" customFormat="1" ht="11.25" x14ac:dyDescent="0.2">
      <c r="A15" s="13" t="s">
        <v>35</v>
      </c>
      <c r="C15" s="14" t="s">
        <v>50</v>
      </c>
      <c r="E15" s="13" t="s">
        <v>94</v>
      </c>
    </row>
    <row r="16" spans="1:10" s="13" customFormat="1" ht="11.25" x14ac:dyDescent="0.2">
      <c r="A16" s="13" t="s">
        <v>36</v>
      </c>
      <c r="C16" s="14" t="s">
        <v>51</v>
      </c>
    </row>
    <row r="17" spans="1:3" s="13" customFormat="1" ht="11.25" x14ac:dyDescent="0.2">
      <c r="A17" s="13" t="s">
        <v>86</v>
      </c>
      <c r="C17" s="14" t="s">
        <v>44</v>
      </c>
    </row>
  </sheetData>
  <conditionalFormatting sqref="E1:E4">
    <cfRule type="duplicateValues" dxfId="0" priority="3"/>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election activeCell="A8" sqref="A8"/>
    </sheetView>
  </sheetViews>
  <sheetFormatPr baseColWidth="10" defaultRowHeight="12.75" x14ac:dyDescent="0.2"/>
  <cols>
    <col min="1" max="1" width="216" customWidth="1"/>
  </cols>
  <sheetData>
    <row r="1" spans="1:1" ht="16.5" customHeight="1" x14ac:dyDescent="0.2">
      <c r="A1" s="21" t="s">
        <v>109</v>
      </c>
    </row>
    <row r="2" spans="1:1" x14ac:dyDescent="0.2">
      <c r="A2" s="21"/>
    </row>
    <row r="3" spans="1:1" x14ac:dyDescent="0.2">
      <c r="A3" s="21" t="s">
        <v>110</v>
      </c>
    </row>
    <row r="4" spans="1:1" x14ac:dyDescent="0.2">
      <c r="A4" s="21"/>
    </row>
    <row r="5" spans="1:1" ht="27.75" customHeight="1" x14ac:dyDescent="0.2">
      <c r="A5" s="22" t="s">
        <v>111</v>
      </c>
    </row>
    <row r="6" spans="1:1" x14ac:dyDescent="0.2">
      <c r="A6" s="21" t="s">
        <v>108</v>
      </c>
    </row>
  </sheetData>
  <pageMargins left="0.7" right="0.7" top="0.75" bottom="0.75" header="0.3" footer="0.3"/>
  <pageSetup paperSize="5"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CBB4CF-49E3-49E2-BD89-8663BABEC8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BASE GENERAL </vt:lpstr>
      <vt:lpstr>Hoja2</vt:lpstr>
      <vt:lpstr>Hoja1</vt:lpstr>
      <vt:lpstr>Glosario</vt:lpstr>
      <vt:lpstr>'BASE GENERAL '!Área_de_impresión</vt:lpstr>
      <vt:lpstr>CERRADA</vt:lpstr>
    </vt:vector>
  </TitlesOfParts>
  <Company>Instituto Nacional de Vias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dcarrillo</dc:creator>
  <cp:lastModifiedBy>Joan Hernando Sanchez Suarez</cp:lastModifiedBy>
  <cp:lastPrinted>2023-06-19T00:36:55Z</cp:lastPrinted>
  <dcterms:created xsi:type="dcterms:W3CDTF">2006-02-16T22:22:21Z</dcterms:created>
  <dcterms:modified xsi:type="dcterms:W3CDTF">2026-03-03T16:50:17Z</dcterms:modified>
</cp:coreProperties>
</file>