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jsanchezs\Desktop\Control Interno Joan\Seguimiento PMP y PMI\PMP Y PMI Joan\Octubre 2025\"/>
    </mc:Choice>
  </mc:AlternateContent>
  <xr:revisionPtr revIDLastSave="0" documentId="8_{A552D119-5637-479F-82EB-9D1FC6CAAAAC}" xr6:coauthVersionLast="47" xr6:coauthVersionMax="47" xr10:uidLastSave="{00000000-0000-0000-0000-000000000000}"/>
  <bookViews>
    <workbookView xWindow="-120" yWindow="-120" windowWidth="24240" windowHeight="13140" xr2:uid="{00000000-000D-0000-FFFF-FFFF00000000}"/>
  </bookViews>
  <sheets>
    <sheet name="Plantilla plan de mejora Instit" sheetId="1" r:id="rId1"/>
  </sheets>
  <definedNames>
    <definedName name="_xlnm._FilterDatabase" localSheetId="0" hidden="1">'Plantilla plan de mejora Instit'!$A$5:$AB$51</definedName>
  </definedName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000-000011000000}">
      <text>
        <r>
          <rPr>
            <sz val="11"/>
            <color theme="1"/>
            <rFont val="Calibri"/>
            <family val="2"/>
            <scheme val="minor"/>
          </rPr>
          <t>======
ID#AAABZifdYg0
Viviana Duran    (2024-11-29 17:08:25)
CODIGO DE LA ENTIDAD: Registre el código SIVICOF del sujeto de vigilancia y control fiscal que reporta el Plan de Mejoramiento</t>
        </r>
      </text>
    </comment>
    <comment ref="B5" authorId="0" shapeId="0" xr:uid="{00000000-0006-0000-0000-000003000000}">
      <text>
        <r>
          <rPr>
            <sz val="11"/>
            <color theme="1"/>
            <rFont val="Calibri"/>
            <family val="2"/>
            <scheme val="minor"/>
          </rPr>
          <t>======
ID#AAABZihxx4c
Maritza Nieto    (2024-11-29 17:08:25)
denominacion de la auditoria</t>
        </r>
      </text>
    </comment>
    <comment ref="C5" authorId="0" shapeId="0" xr:uid="{00000000-0006-0000-0000-000014000000}">
      <text>
        <r>
          <rPr>
            <sz val="11"/>
            <color theme="1"/>
            <rFont val="Calibri"/>
            <family val="2"/>
            <scheme val="minor"/>
          </rPr>
          <t>======
ID#AAABZifdYgk
Viviana Duran    (2024-11-29 17:08:25)
VIGENCIA DE LA AUDITORIA o VISITA FISCAL: Relacione la vigencia en la cual se comunicó el informe de auditoría o el estudio de economía y política pública que obliga a presentar Plan de mejoramiento.</t>
        </r>
      </text>
    </comment>
    <comment ref="D5" authorId="0" shapeId="0" xr:uid="{00000000-0006-0000-0000-000012000000}">
      <text>
        <r>
          <rPr>
            <sz val="11"/>
            <color theme="1"/>
            <rFont val="Calibri"/>
            <family val="2"/>
            <scheme val="minor"/>
          </rPr>
          <t>======
ID#AAABZifdYgw
Viviana Duran    (2024-11-29 17:08:25)
CODIGO AUDITORIA SEGÚN PAD DE LA VIGENCIA: Digite el código de la auditoria según el PAD de la vigencia seleccionada que aparece en la portada del informe correspondiente (Máximo Tres caracteres).</t>
        </r>
      </text>
    </comment>
    <comment ref="E5" authorId="0" shapeId="0" xr:uid="{00000000-0006-0000-0000-000017000000}">
      <text>
        <r>
          <rPr>
            <sz val="11"/>
            <color theme="1"/>
            <rFont val="Calibri"/>
            <family val="2"/>
            <scheme val="minor"/>
          </rPr>
          <t>======
ID#AAABZifdYgc
Viviana Duran    (2024-11-29 17:08:25)
No. DE HALLAZGO (Numeral del Informe de la Auditoria o Visita fiscal): Registre la referenciación del hallazgo es decir el numeral asignado en el contenido del informe, separado por puntos.</t>
        </r>
      </text>
    </comment>
    <comment ref="G5" authorId="0" shapeId="0" xr:uid="{00000000-0006-0000-0000-00000B000000}">
      <text>
        <r>
          <rPr>
            <sz val="11"/>
            <color theme="1"/>
            <rFont val="Calibri"/>
            <family val="2"/>
            <scheme val="minor"/>
          </rPr>
          <t>======
ID#AAABZifdYhI
Viviana Duran    (2024-11-29 17:08:25)
DESCRIPCIÓN DEL HALLAZGO: Transcriba el hecho o situación tal como se presentó en el informe de auditoría, visita fiscal o del estudio de economía y política pública comunicada por la Contraloría de Bogotá, D.C. Corresponde al primer párrafo del hallazgo (Máximo 500 caracteres) donde se indica la incidencia, la cuantía (si fuere del caso) y la situación, su lectura permite obtener una visión general de la deficiencia o irregularidad encontrada.</t>
        </r>
      </text>
    </comment>
    <comment ref="I5" authorId="0" shapeId="0" xr:uid="{00000000-0006-0000-0000-000010000000}">
      <text>
        <r>
          <rPr>
            <sz val="11"/>
            <color theme="1"/>
            <rFont val="Calibri"/>
            <family val="2"/>
            <scheme val="minor"/>
          </rPr>
          <t>======
ID#AAABZifdYg4
Viviana Duran    (2024-11-29 17:08:25)
DESCRIPCIÓN ACCIÓN: Registre la(s) acción(es) que realizará la entidad para subsanar o corregir la situación descrita por la Contraloría. Inicie con un verbo en infinitivo. (Máximo 500 caracteres).</t>
        </r>
      </text>
    </comment>
    <comment ref="J5" authorId="0" shapeId="0" xr:uid="{00000000-0006-0000-0000-000002000000}">
      <text>
        <r>
          <rPr>
            <sz val="11"/>
            <color theme="1"/>
            <rFont val="Calibri"/>
            <family val="2"/>
            <scheme val="minor"/>
          </rPr>
          <t>======
ID#AAABZihxx4Y
Viviana Duran    (2024-11-29 17:08:25)
CÓDIGO ACCIÓN: Registre el (s) código de la (s) acción(es), de manera consecutiva (Máximo de 3 dígitos).</t>
        </r>
      </text>
    </comment>
    <comment ref="K5" authorId="0" shapeId="0" xr:uid="{00000000-0006-0000-0000-00000A000000}">
      <text>
        <r>
          <rPr>
            <sz val="11"/>
            <color theme="1"/>
            <rFont val="Calibri"/>
            <family val="2"/>
            <scheme val="minor"/>
          </rPr>
          <t>======
ID#AAABZifdYhQ
Viviana Duran    (2024-11-29 17:08:25)
NOMBRE DEL INDICADOR: Registre el nombre del indicador a través de la cual se pueda observar el cumplimiento de la acción determinada. (Máximo 100 caracteres).</t>
        </r>
      </text>
    </comment>
    <comment ref="L5" authorId="0" shapeId="0" xr:uid="{00000000-0006-0000-0000-00000F000000}">
      <text>
        <r>
          <rPr>
            <sz val="11"/>
            <color theme="1"/>
            <rFont val="Calibri"/>
            <family val="2"/>
            <scheme val="minor"/>
          </rPr>
          <t>======
ID#AAABZifdYg8
Viviana Duran    (2024-11-29 17:08:25)
FORMULA DEL INDICADOR: Determine las variables y la correspondiente fórmula del indicador que permite medir el cumplimiento de la acción determinada. (Máximo 200 caracteres).</t>
        </r>
      </text>
    </comment>
    <comment ref="M5" authorId="0" shapeId="0" xr:uid="{00000000-0006-0000-0000-00000E000000}">
      <text>
        <r>
          <rPr>
            <sz val="11"/>
            <color theme="1"/>
            <rFont val="Calibri"/>
            <family val="2"/>
            <scheme val="minor"/>
          </rPr>
          <t>======
ID#AAABZifdYhA
Viviana Duran    (2024-11-29 17:08:25)
META: Señale la medida cuantitativa, concreta, realizable y verificable de la acción correctiva que se espera alcanzar en el tiempo definido, teniendo en cuenta la realidad institucional y los recursos disponibles.</t>
        </r>
      </text>
    </comment>
    <comment ref="N5" authorId="0" shapeId="0" xr:uid="{00000000-0006-0000-0000-000007000000}">
      <text>
        <r>
          <rPr>
            <sz val="11"/>
            <color theme="1"/>
            <rFont val="Calibri"/>
            <family val="2"/>
            <scheme val="minor"/>
          </rPr>
          <t>======
ID#AAABZihxx4I
Viviana Duran    (2024-11-29 17:08:25)
AREA RESPONSABLE: Señale el área o dependencia a la cual le corresponde ejecutar la acción determinada. (Máximo 100 caracteres).</t>
        </r>
      </text>
    </comment>
    <comment ref="O5" authorId="0" shapeId="0" xr:uid="{00000000-0006-0000-0000-000009000000}">
      <text>
        <r>
          <rPr>
            <sz val="11"/>
            <color theme="1"/>
            <rFont val="Calibri"/>
            <family val="2"/>
            <scheme val="minor"/>
          </rPr>
          <t>======
ID#AAABZifdYhU
Viviana Duran    (2024-11-29 17:08:25)
FECHA DE INICIO: Indique la fecha en que comienza la acción(es) registrada(s). El formato debe ser (AAAA/MM/DD)</t>
        </r>
      </text>
    </comment>
    <comment ref="P5" authorId="0" shapeId="0" xr:uid="{00000000-0006-0000-0000-00000D000000}">
      <text>
        <r>
          <rPr>
            <sz val="11"/>
            <color theme="1"/>
            <rFont val="Calibri"/>
            <family val="2"/>
            <scheme val="minor"/>
          </rPr>
          <t>======
ID#AAABZifdYhE
Viviana Duran    (2024-11-29 17:08:25)
FECHA DE TERMINACIÓN: Señale la fecha en que finaliza la(s) acción(es). El formato debe ser (AAAA/MM/DD). Esta fecha no podrá superar 12 meses contados a partir de la fecha de formulación del respectivo plan de mejoramiento.</t>
        </r>
      </text>
    </comment>
    <comment ref="Q5" authorId="0" shapeId="0" xr:uid="{00000000-0006-0000-0000-00000C000000}">
      <text>
        <r>
          <rPr>
            <sz val="11"/>
            <color theme="1"/>
            <rFont val="Calibri"/>
            <family val="2"/>
            <scheme val="minor"/>
          </rPr>
          <t>======
ID#AAABZifdYhM
Viviana Duran    (2024-11-29 17:08:25)
FECHA SEGUIMIENTO: Incorpore la fecha en que se realiza el respetivo seguimiento. El formato debe ser (AAAA/MM/DD).</t>
        </r>
      </text>
    </comment>
    <comment ref="R5" authorId="0" shapeId="0" xr:uid="{00000000-0006-0000-0000-000016000000}">
      <text>
        <r>
          <rPr>
            <sz val="11"/>
            <color theme="1"/>
            <rFont val="Calibri"/>
            <family val="2"/>
            <scheme val="minor"/>
          </rPr>
          <t>======
ID#AAABZifdYgg
Liliana Maria Calle Carvajal    (2024-11-29 17:08:25)
REGISTRE EL VALOR DE LA VARIABLE QUE CONFORMAN EL INDICADOR (Máximo 300 caracteres)</t>
        </r>
      </text>
    </comment>
    <comment ref="S5" authorId="0" shapeId="0" xr:uid="{00000000-0006-0000-0000-000001000000}">
      <text>
        <r>
          <rPr>
            <sz val="11"/>
            <color theme="1"/>
            <rFont val="Calibri"/>
            <family val="2"/>
            <scheme val="minor"/>
          </rPr>
          <t>======
ID#AAABZihxx4g
Liliana Maria Calle Carvajal    (2024-11-29 17:08:25)
INCORPORE EL RESULTADO DEL INDICADOR A LA FECHA DE CORTE DEL SEGUIMIENTO RESPECTIVO (número con decimales)</t>
        </r>
      </text>
    </comment>
    <comment ref="T5" authorId="0" shapeId="0" xr:uid="{00000000-0006-0000-0000-000004000000}">
      <text>
        <r>
          <rPr>
            <sz val="11"/>
            <color theme="1"/>
            <rFont val="Calibri"/>
            <family val="2"/>
            <scheme val="minor"/>
          </rPr>
          <t>======
ID#AAABZihxx4Q
Liliana Maria Calle Carvajal    (2024-11-29 17:08:25)
CORRESPONDE AL SEGUIMIENTO EFECTUADO POR EL PROCESOS
Y CUÁL ES EL AVANCE</t>
        </r>
      </text>
    </comment>
    <comment ref="U5" authorId="0" shapeId="0" xr:uid="{00000000-0006-0000-0000-000015000000}">
      <text>
        <r>
          <rPr>
            <sz val="11"/>
            <color theme="1"/>
            <rFont val="Calibri"/>
            <family val="2"/>
            <scheme val="minor"/>
          </rPr>
          <t>======
ID#AAABZifdYgo
Viviana Duran    (2024-11-29 17:08:25)
Maximo 300 caracteres</t>
        </r>
      </text>
    </comment>
    <comment ref="V5" authorId="0" shapeId="0" xr:uid="{00000000-0006-0000-0000-000005000000}">
      <text>
        <r>
          <rPr>
            <sz val="11"/>
            <color theme="1"/>
            <rFont val="Calibri"/>
            <family val="2"/>
            <scheme val="minor"/>
          </rPr>
          <t>======
ID#AAABZihxx4U
Viviana Duran    (2024-11-29 17:08:25)
Numero con dos decimales</t>
        </r>
      </text>
    </comment>
    <comment ref="W5" authorId="0" shapeId="0" xr:uid="{00000000-0006-0000-0000-000013000000}">
      <text>
        <r>
          <rPr>
            <sz val="11"/>
            <color theme="1"/>
            <rFont val="Calibri"/>
            <family val="2"/>
            <scheme val="minor"/>
          </rPr>
          <t>======
ID#AAABZifdYgs
Viviana Duran    (2024-11-29 17:08:25)
Incorpore el seguimiento de la acción a la fecha de corte del seguimiento, el análisis debe ser coherente con el resultado del indicador y el avance en la ejecución de las actividades. (Máximo 600 caracteres)</t>
        </r>
      </text>
    </comment>
    <comment ref="X5" authorId="0" shapeId="0" xr:uid="{00000000-0006-0000-0000-000006000000}">
      <text>
        <r>
          <rPr>
            <sz val="11"/>
            <color theme="1"/>
            <rFont val="Calibri"/>
            <family val="2"/>
            <scheme val="minor"/>
          </rPr>
          <t>======
ID#AAABZihxx4M
Viviana Duran    (2024-11-29 17:08:25)
Califique de 0 a 100 el porcentaje de avance de la acción teniendo en cuenta el seguimiento registrado a la fecha de reporte. (Máximo 3 dígitos sin decimales).</t>
        </r>
      </text>
    </comment>
    <comment ref="Z5" authorId="0" shapeId="0" xr:uid="{00000000-0006-0000-0000-000008000000}">
      <text>
        <r>
          <rPr>
            <sz val="11"/>
            <color theme="1"/>
            <rFont val="Calibri"/>
            <family val="2"/>
            <scheme val="minor"/>
          </rPr>
          <t>======
ID#AAABZihxx4E
Viviana Duran    (2024-11-29 17:08:25)
FECHA SEGUIMIENTO: Incorpore la fecha en que se realiza el respetivo seguimiento. El formato debe ser (AAAA/MM/DD).</t>
        </r>
      </text>
    </comment>
  </commentList>
  <extLst>
    <ext xmlns:r="http://schemas.openxmlformats.org/officeDocument/2006/relationships" uri="GoogleSheetsCustomDataVersion2">
      <go:sheetsCustomData xmlns:go="http://customooxmlschemas.google.com/" r:id="rId1" roundtripDataSignature="AMtx7miTg20JSqtMVJ1xys8y/hdq60rv7g=="/>
    </ext>
  </extLst>
</comments>
</file>

<file path=xl/sharedStrings.xml><?xml version="1.0" encoding="utf-8"?>
<sst xmlns="http://schemas.openxmlformats.org/spreadsheetml/2006/main" count="555" uniqueCount="293">
  <si>
    <t>Plan de Mejoramiento Institucional</t>
  </si>
  <si>
    <t>Código: EI-F17</t>
  </si>
  <si>
    <t>Versión: 3</t>
  </si>
  <si>
    <t>Fecha: 15/06/2023</t>
  </si>
  <si>
    <t>SEGUIMIETO RESPONSABLE DE PROCESO/DEPENDENCIA</t>
  </si>
  <si>
    <t xml:space="preserve">SEGUIMIENTO ASESORIA CONTROL INTERNO </t>
  </si>
  <si>
    <t>CÓDIGO DE LA ENTIDAD</t>
  </si>
  <si>
    <t>ORÍGEN DEL HALLAZGO</t>
  </si>
  <si>
    <t>VIGENCIA DE LA AUDITORIA o VISITA</t>
  </si>
  <si>
    <t>CODIGO AUDITORIA SEGÚN PAD DE LA VIGENCIA</t>
  </si>
  <si>
    <t>N° DEL HALLAZGO
o Numeral del Informe de la Auditoría o Visita</t>
  </si>
  <si>
    <t>FECHA GENERACIÓN DEL HALLAZGO (AAAA/MM/DD)</t>
  </si>
  <si>
    <t>DESCRIPCIÓN DEL HALLAZGO</t>
  </si>
  <si>
    <t>CAUSA RAÍZ DEL HALLAZGO</t>
  </si>
  <si>
    <t>DESCRIPCIÓN DE LA ACCIÓN A REALIZAR</t>
  </si>
  <si>
    <t xml:space="preserve">CÓDIGO DE LA ACCIÓN </t>
  </si>
  <si>
    <t>NOMBRE DEL INDICADOR</t>
  </si>
  <si>
    <t>FÓRMULA DEL INDICADOR</t>
  </si>
  <si>
    <t>META</t>
  </si>
  <si>
    <t xml:space="preserve">AREA RESPONSABLE DE LA EJECUCIÓN DE LA ACCIÓN
</t>
  </si>
  <si>
    <t>FECHA DE INICIO DE LA ACCIÓN
(DD/MM/AAAA)</t>
  </si>
  <si>
    <t>FECHA TERMINACIÓN DE LA ACCIÓN
(DD/MM/AAAA)</t>
  </si>
  <si>
    <t>FECHA DE SEGUIMIENTO (DD/MM/AAAA)</t>
  </si>
  <si>
    <t>VARIABLES DEL INDICADOR</t>
  </si>
  <si>
    <t>RESULTADO INDICADOR</t>
  </si>
  <si>
    <t xml:space="preserve">AVANCES REPORTADOS POR EL PROCESO A CARGO </t>
  </si>
  <si>
    <t>VARIABLE DEL INDICADOR</t>
  </si>
  <si>
    <t>RESULTADO DEL INDICADOR</t>
  </si>
  <si>
    <t>ANÁLISIS Y RESULTADO DEL SEGUIMIENTO</t>
  </si>
  <si>
    <t>EFICACIA DE LA ACCIÓN</t>
  </si>
  <si>
    <t>ESTADO Y EVALUACIÓN AUDITOR 
(Evaluada por la ACI- incumplida-inefectiva)</t>
  </si>
  <si>
    <t xml:space="preserve">FECHA DE SEGUIMIENTO </t>
  </si>
  <si>
    <t>AUDITOR ASIGNADO</t>
  </si>
  <si>
    <t xml:space="preserve">ESTADO ACCIONES CONTRALORIA </t>
  </si>
  <si>
    <t>NÚMERO HALLAZGO</t>
  </si>
  <si>
    <t>AUDITORIA REGULARIDAD PAD 2021 COD 19</t>
  </si>
  <si>
    <t>Evaluada por la ACI</t>
  </si>
  <si>
    <t xml:space="preserve">EN EJECUCIÓN </t>
  </si>
  <si>
    <t xml:space="preserve">3.2.3.3. </t>
  </si>
  <si>
    <t>HALLAZGO ADMINISTRATIVO CON PRESUNTA INCIDENCIA DISCIPLINARIA POR DEFICIENCIAS EN EL PROCESO DE PLANEACIÓN DEL CONVENIO DE COOPERACIÓN NO. 310 DE 2020, QUE SE HA PRORROGADO EN 171% FRENTE AL PLAZO INICIAL PACTADO, SIN CUMPLIR CON EL OBJETO CONTRACTUAL.</t>
  </si>
  <si>
    <t>DESCONOCIMIENTO DEL RÉGIMEN DE CONTRATACIÓN ESPECIAL DE FONTUR CUYOS TIEMPOS PUEDEN VARIAR, Y SE SALEN DEL CONTROL DEL IDT COMO ENTIDAD REGIDA POR LA LEY 80 DE 1993; IMPACTANDO EL PLAZO INICIAL DEL CONVENIO 310 DE 2020 SUSCRITO ENTRE LAS DOS ENTIDADES.</t>
  </si>
  <si>
    <t xml:space="preserve">SIEMPRE QUE SE ADELANTE UN CONVENIO PARA LA EJECUCIÓN DE PROYECTOS CON ENTIDADES CON RÉGIMEN ESPECIAL, SE DEBE REALIZAR UNA MESA DE TRABAJO EN LA FASE PRECONTRACTUAL, EN LA QUE SE DETERMINE QUÉ Y CÓMO SE VAN A CONTRATAR LOS BIENES Y/O SERVICIOS REQUERIDOS PARA EL CUMPLIMIENTO DEL OBJETO; ANALIZANDO EL CRONOGRAMA Y LOS RIESGOS DE LA FASE DE ADJUDICACIÓN Y CONTRATACIÓN, CON EL FIN DE DETERMINAR OBJETIVAMENTE EL PLAZO DE LOS PROCESOS DE CONTRATACIÓN A CARGO DE DICHAS ENTIDADES. </t>
  </si>
  <si>
    <t xml:space="preserve">MESAS DE TRABAJO EN FASE PRECONTRACTUAL PARA DETERMINAR OBJETIVAMENTE EL PLAZO DE LOS PROCESOS DE CONTRATACIÓN, EN EL MARCO DE CONVENIOS CON ENTIDADES CON RÉGIMEN DE CONTRATACIÓN ESPECIAL. </t>
  </si>
  <si>
    <t>NO. DE MESAS DE TRABAJO / NO. DE CONVENIOS SUSCRITOS CON ENTIDADES CON RÉGIMEN ESPECIAL</t>
  </si>
  <si>
    <t>SUBDIRECCIÓN DE GESTIÓN DE DESTINO</t>
  </si>
  <si>
    <t>Imposibilidad de cumplir con objeto del Convenio NO. 310 DE 2020, conforme el hallazgo indica: QUE SE HA PRORROGADO EN 171% FRENTE AL PLAZO INICIAL PACTADO, SIN CUMPLIR CON EL OBJETO CONTRACTUAL; se conceptua imposibilidad de desarrollo del objeto del convenio por (pandemia Covid 19), en búsqueda de liberar recursos y/o liquidación del mismo.
"Hallazgo para revisión por no solicitar reformulación"</t>
  </si>
  <si>
    <t>MESAS DE TRABAJO EN FASE PRECONTRACTUAL PARA DETERMINAR OBJETIVAMENTE EL PLAZO DE LOS PROCESOS DE CONTRATACIÓN, EN EL MARCO DE CONVENIOS CON ENTIDADES CON RÉGIMEN DE CONTRATACIÓN ESPECIAL.</t>
  </si>
  <si>
    <t>DE ACUERDO A LA INFORMACIÓN SUMINISTRADA SE OBSERVA QUE EN LA VIGENCIA 2022 EN LA SUBDIRECCIÓN DE DESARROLLO Y COMPETITIVIDAD ANTERIORMENTE DENOMINADA SUBDIRECCIÓN DE GESTIÓN DE DESTINO, NO SE LLEVO A CABO NINGÚN CONVENIO CON ENTIDADES CON RÉGIMEN ESPECIAL COMO FONTUR. LO ANTERIOR, SEGÚN INFORMA EL PROCESO QUE PARA EL DESARROLLO DE LOS PROYECTOS PROGRAMADOS PARA LA VIGENCIA, SE ADELANTARON PROCESOS DE SELECCIÓN Y CONVENIOS CON ENTIDADES DE LA ADMINISTRACIÓN DISTRITAL.</t>
  </si>
  <si>
    <t>Incumplida</t>
  </si>
  <si>
    <t>ALEXANDER VILLALOBOS</t>
  </si>
  <si>
    <t>INCUMPLIDA</t>
  </si>
  <si>
    <t>SANTIAGO AVILES</t>
  </si>
  <si>
    <t>AUDITORIA DE CUMPLIMIENTO CÓDIGO 20 PAD 2022</t>
  </si>
  <si>
    <t>SUBDIRECCION DE DESARROLLO Y COMPETITIVIDAD</t>
  </si>
  <si>
    <t xml:space="preserve">Memorando pendiente por socializar </t>
  </si>
  <si>
    <t>DESDE LA ESTRUCTURACION DE LOS ESTUDIOS PREVIOS NO SE CONTEMPLA UN COMPROMISO ESPECIFICO PARA REALIZAR EL SEGUIMIENTO Y ACCEDER A LA INFORMACION Y O DOCUMENTACION DE LOS CONTRATOS DERIVADOS DE LOS CONVENIOS INTERADMINISTRATIVOS EJECUTADOS POR UN TERCERO</t>
  </si>
  <si>
    <t>CONVENIOS INTERADMINISTRATIVOS ESTRUCTURADOS CON CLAUSULAS DE SEGUIMIENTO A CONTRATOS DERIVADOS</t>
  </si>
  <si>
    <t>NO DE CONVENIOS INTERADMINISTRATIVOS ESTRUCTURADOS CON CLAUSULAS DE SEGUIMIENTO A CONTRATOS DERIVADOS SOBRE NO DE CONVENIOS INTERADMINISTRATIVOS SUSCRITOS POR 100</t>
  </si>
  <si>
    <t xml:space="preserve">En la vigencia 2023 se adelantaron los convenios de asociación No. 248 y 309 de 2023:
Para el convenio 248 de 2023, se expone en los Compromisos del Asociado - Compromisos Específicos: Presentar documentos de hojas de vida, licencias, y demás documentos requeridos de los procesos de contratación derivados del presente convenio para aprobación por parte del comité del técnico. 
Para el convenio 309 de 2023 en las funciones del Comité Técnico se expone lo siguiente: Realizar el seguimiento a la ejecución del convenio con sus respectivos avances. Lo anterior, se relaciona directamente con el seguimiento técnico, administrativo y financiero del convenio en mención. </t>
  </si>
  <si>
    <t>3.2.1.6</t>
  </si>
  <si>
    <t>Hallazgo administrativo por falencias en la supervisión del Convenio No. 314 de 2021, al no advertir la sobreestimación del porcentaje por concepto de administración en el presupuesto de las obras a ejecutar, resultado de los Contratos de Consultoría No. 1057 de 2020 y No. 1164 de 2021</t>
  </si>
  <si>
    <t>INCLUIR EN LAS CONDICIONES DE LOS CONVENIOS INTERADMINISTRATIVOS EN ESTRUCTURACION EL COMPROMISO DE REALIZAR EL SEGUIMIENTO TECNICO ADMINISTRATIVO Y FINANCIERO DE LA EJECUCION DEL CONVENIO Y CONTRATOS DERIVADOS SUMINISTRANDO LA INFORMACION Y O DOCUMENTACION REQUERIDA PARA TAL FIN EN LAS CLAUSULAS DE COMPROMISOS DE LAS ENTIDADES APORTANTES Y DE LA ENTIDAD EJECUTORA RESPECTIVAMENTE ASI COMO EN LAS FUNCIONES DEL COMITE TECNICO</t>
  </si>
  <si>
    <t>SE OBSERVA QUE PARA EL CONVENIO 248 DE 2023, SE EXPONE EN LOS COMPROMISOS DEL ASOCIADO - COMPROMISOS ESPECÍFICOS: PRESENTAR DOCUMENTOS DE HOJAS DE VIDA, LICENCIAS, Y DEMÁS DOCUMENTOS REQUERIDOS DE LOS PROCESOS DE CONTRATACIÓN. PARA EL CONVENIO 309 DE 2023 EN LAS FUNCIONES DEL COMITÉ TÉCNICO SE EXPONE LO SIGUIENTE: REALIZAR EL SEGUIMIENTO A LA EJECUCIÓN DEL CONVENIO CON SUS RESPECTIVOS AVANCES, SE RELACIONA DIRECTAMENTE CON EL SEGUIMIENTO TÉCNICO Y FINANCIERO DEL CONVENIO EN MENCIÓN.</t>
  </si>
  <si>
    <t xml:space="preserve">3.2.1.7 </t>
  </si>
  <si>
    <t>Hallazgo administrativo, por debilidades en la supervisión del Convenio 314 de 2021, al no advertir oportunamente al ejecutor del mismo, la consignación extemporánea de los Rendimientos Financieros de los meses de junio y julio de 2022 a la SDH</t>
  </si>
  <si>
    <t>DESDE LA ESTRUCTURACION DE LOS ESTUDIOS PREVIOS NO SE CONTEMPLA UN COMPROMISO ESPECIFICO PARA QUE EL GIRO DE LOS RENDIMIENTOS FINANCIEROS DE LOS APORTES DE CONVENIOS INTERADMINISTRATIVOS A LA SECRETARIA DISTRITAL DE HACIENDA SE EFECTUE EN EL TERMINO PREVISTO SEGUN LA NORMATIVIDAD VIGENTE Y SE REMITAN LOS CORRESPONDIENTES SOPORTES A LA ENTIDAD APORTANTE</t>
  </si>
  <si>
    <t>INCLUIR EN LAS CONDICIONES DE LOS CONVENIOS INTERADMINISTRATIVOS EN ESTRUCTURACION EL COMPROMISO DE GIRAR A LA SECRETARIA DISTRITAL DE HACIENDA LOS RENDIMIENTOS FINANCIEROS DE LOS RECURSOS APORTADOS EN EL TERMINO PREVISTO SEGUN LA NORMATIVIDAD VIGENTE Y REMITIR LOS CORRESPONDIENTES SOPORTES A LA ENTIDAD APORTANTE</t>
  </si>
  <si>
    <t>CONVENIOS INTERADMINISTRATIVOS ESTRUCTURADOS CON CLAUSULAS DETALLADAS DE RENDIMIENTOS FINANCIEROS</t>
  </si>
  <si>
    <t>NO DE CONVENIOS INTERADMINISTRATIVOS ESTRUCTURADOS CON CLAUSULAS DETALLADAS DE RENDIMIENTOS FINANCIEROS SOBRE NO DE CONVENIOS INTERADMINISTRATIVOS SUSCRITOS POR 100</t>
  </si>
  <si>
    <t>Para la vigencia 2023 y los convenios que hacen parte de la misma a relacionar No. 248 y 309 de 2023, no aplica lo relacionado a rendimientos financieros puesto que dichos convenios son ESAL (Entidades Sin Animo de Lucro)</t>
  </si>
  <si>
    <t>SE OBSERVA QUE PARA LA VIGENCIA 2023, SE RELIZARÓN CONVENIOS NO. 248 Y 309 DE 2023, NO APLICA LO RELACIONADO A RENDIMIENTOS FINANCIEROS PUESTO QUE DICHOS CONVENIOS SON ESAL (ENTIDADES SIN ANIMO DE LUCRO).</t>
  </si>
  <si>
    <t>AUDITORIA DE REGULARIDAD CÓDIGO 15 PAD 2023</t>
  </si>
  <si>
    <t>JOAN SÁNCHEZ SUÁREZ</t>
  </si>
  <si>
    <t>Subdirección de Desarrollo y Competitividad</t>
  </si>
  <si>
    <t>Incluir en la agenda de los comités técnicos mensuales, un punto relacionado con la gestión de rendimientos financieros</t>
  </si>
  <si>
    <t>Comités ténicos realizados/ Comités técnicos programados * 100</t>
  </si>
  <si>
    <t>Áreas encargadas de la supervisión de convenios.</t>
  </si>
  <si>
    <t>Seguimiento a la gestión de Rendimientos financieros</t>
  </si>
  <si>
    <t>3.5.1</t>
  </si>
  <si>
    <t>Hallazgo administrativo por inefectividad de la acción 1 - Solicitar a Fontur y Fiducoldex, la elaboración de otrosí 2 ajustando la cláusula del convenio y realizar el giro de rendimientos financieros - correspondiente al Hallazgo 3.3.2.5 de la Auditoría de Cumplimiento Código 18 Vigencia 2021. por no consignar rendimientos financieros por valor de $2.975.706.24</t>
  </si>
  <si>
    <t>Debilidad en la articulación con el asociado en la gestión de rendimientos financieros en los convenios suscrito</t>
  </si>
  <si>
    <t>Incluir en la agenda de los comités técnicos mensuales, un punto relacionado con la gestión de rendimientos financieros.</t>
  </si>
  <si>
    <r>
      <rPr>
        <b/>
        <sz val="11"/>
        <color theme="1"/>
        <rFont val="Calibri, sans-serif"/>
      </rPr>
      <t xml:space="preserve">6/12/2024 – Mercadeo: </t>
    </r>
    <r>
      <rPr>
        <sz val="11"/>
        <color theme="1"/>
        <rFont val="Calibri, sans-serif"/>
      </rPr>
      <t>Para el período evaluado de esta acción, (9/10/2023 a 7/10/2024), la Subdirección de Mercadeo no tuvo a cargo la supervisión de convenios.</t>
    </r>
  </si>
  <si>
    <t>3.5.2</t>
  </si>
  <si>
    <t>Hallazgo administrativo por inefectividad de la acción 2 - Gestionar la
realización de la capacitación - correspondiente al Hallazgo 3.3.2.5 de la Auditoría de Cumplimiento Código 18 Vigencia 2021.</t>
  </si>
  <si>
    <t>Debilidad en la conciliación entre las partes, de información financiera referente a rendimientos.</t>
  </si>
  <si>
    <r>
      <rPr>
        <b/>
        <sz val="11"/>
        <color theme="1"/>
        <rFont val="Calibri, sans-serif"/>
      </rPr>
      <t xml:space="preserve">6/12/2024 – Mercadeo: </t>
    </r>
    <r>
      <rPr>
        <sz val="11"/>
        <color theme="1"/>
        <rFont val="Calibri, sans-serif"/>
      </rPr>
      <t>Para el período evaluado de esta acción, (9/10/2023 a 7/10/2024), la Subdirección de Mercadeo no tuvo a cargo la supervisión de convenios.</t>
    </r>
  </si>
  <si>
    <t>Desde el proceso de Gestión de Mercadeo Turistico se manifiesta que para el periodo evaluado, la subdirección de Mercadeo no tuvo a cargo supervisión de convenios.
Por parte del proceso de Desarrollo y Competitividad en los documentos aportados se logra evidenciar la trazabilidad que existe frente al Seguimiento a la gestión de Rendimientos financieros en los convenios suscritos.</t>
  </si>
  <si>
    <t>ACTUACIÓN ESPECIAL DE FISCALIZACIÓN CÓDIGO NO.17 - PAD 2024</t>
  </si>
  <si>
    <t>7.2.2</t>
  </si>
  <si>
    <t>7.2.3</t>
  </si>
  <si>
    <t>7.2.4</t>
  </si>
  <si>
    <t>7.2.5</t>
  </si>
  <si>
    <t>7.2.6</t>
  </si>
  <si>
    <t xml:space="preserve">Hallazgo administrativo por no realizar la liquidación del Convenio
Interadministrativo No 337 de 2022 dentro del término establecido en la cláusula
vigésima del mismo y de conformidad con lo definido en el artículo 217 del Decreto 19
de 2012.
</t>
  </si>
  <si>
    <t xml:space="preserve">Hallazgo administrativo con presunta incidencia disciplinaria por violación
del principio de publicidad y transparencia en el Convenio Interadministrativo No. 260
de 2022.
</t>
  </si>
  <si>
    <t>Hallazgo administrativo por incumplimiento en la entrega de información
solicitada con ocasión de la ejecución del Convenio Interadministrativo No. 260 de
2022</t>
  </si>
  <si>
    <t>Hallazgo administrativo con presunta incidencia disciplinaria por
debilidades en el control e incumplimiento con lo estipulado en el Artículo 47° Decreto
Distrital 192 /2021 – Reintegro de rendimientos financieros, para los convenios
314/2021 y 337/2022.</t>
  </si>
  <si>
    <t>Hallazgo administrativo con presunta incidencia disciplinaria por
debilidades en el proceso y ciclo de información, entre las áreas involucradas en el
seguimiento y control de registros de los convenios 314-2021, 337-2022 y 260 2022.</t>
  </si>
  <si>
    <t>Falta de seguimiento a la ejecución del convenio por parte de la supervisión de este.</t>
  </si>
  <si>
    <t xml:space="preserve">Falta de seguimiento por parte de la supervisora del IDPC a los apoyos técnicos </t>
  </si>
  <si>
    <t xml:space="preserve">Falta de control interno y seguimiento en la generación, consolidación y entrega de información financiera entregada por parte del IDPC. </t>
  </si>
  <si>
    <t>Debilidad en el reporte dentro de los tiempos establecidos ya que no se especifica los términos del envío de la información bancaria</t>
  </si>
  <si>
    <t>Debilidades en la supervisión de la ejecución de los recursos administrados por el convenio interadministrativo.</t>
  </si>
  <si>
    <t>Realizar semestralmente una mesa de trabajo entre la Oficina Juridica y la Subdirección de Desarrollo y Competitividad para verificar la aplicación de la cláusula 21 (solución de controversias)</t>
  </si>
  <si>
    <t xml:space="preserve">Remitir cuatrimestralmente vía correo electrónico de mensaje masivo recordando a los supervisiores y/o lideres de proceso la obligación de mantener actualizada y publicada en el SECOP la información de la ejecución contractual. </t>
  </si>
  <si>
    <t>Realizar semestralmente una mesa de trabajo entre la Oficina Jurídica y la Subdirección de Desarrollo y Competitividad para verificar la aplicación de la cláusula 21 (solución de controversias)</t>
  </si>
  <si>
    <t>Realizar mesa de trabajo entre el IDT y el IDPC con el fin de revisar y conciliar la información de ingresos, egresos y rendimientos financieros reportados por el IDPC.</t>
  </si>
  <si>
    <t>Realizar semestralmente una mesa de trabajo al interior del equipo para hacer el seguimiento a la documentación relacionada con el convenio, cumpliendo con el Decreto 2609 del 2012</t>
  </si>
  <si>
    <t>Realizar mesa de trabajo entre el JBB y el IDT con el fin de revisar y conciliar la información de los rendimientos financieros reportados por el JBB</t>
  </si>
  <si>
    <t>Incluir en las obligaciones generales o especificas en los nuevos convenios que se celebren, lo relacionado con la consignación de los rendimientos financieros por parte de los asociados conforme a lo dispuesto en el decreto distrital 192 de 2021, exigiendo el envío electrónico del respectivo extracto y los términos de cuando se debe enviar (mecanismo que determina la liquidación), en caso de incumplir esto se cancela el convenio (validar con jurídica) - Esto que aplique únicamente a convenios</t>
  </si>
  <si>
    <t>Realizar semestralmente una mesa de trabajo entre Gestión Financiera y la Subdirección de Desarrollo y Competitividad  en donde se solicite el informe de la ejecución financiera de los convenios interadministrativos</t>
  </si>
  <si>
    <t>Acta de reunion</t>
  </si>
  <si>
    <t>Correos electronicos enviados</t>
  </si>
  <si>
    <t>Mesa de trabajo</t>
  </si>
  <si>
    <t>Estudios previos con cláusulas incluida para los convenios que se celebren</t>
  </si>
  <si>
    <t>Formato acta de reunion</t>
  </si>
  <si>
    <t>Formato acta de reunion / enlace Drive</t>
  </si>
  <si>
    <t>Se realiza reunión entre Oficina Juridica y la Subdirección de Desarrollo y Competitividad el día 18 de marzo de 2025 con el fin de verificar r la aplicación de la cláusula 21 (solución de controversias) reunión en la cual, se realizó  la liquidación 19 de marzo para los convenios 337 de 2022 y 314 de 2021. y como compromisos de la reunión se debe realizar Revisión de los convenios vigentes con alternativa de modificación de la clausula del plazo de la liquidación</t>
  </si>
  <si>
    <t>3.3.3</t>
  </si>
  <si>
    <t>3.3.4</t>
  </si>
  <si>
    <t>3.1.1.1</t>
  </si>
  <si>
    <t>3.1.1.3</t>
  </si>
  <si>
    <t>3.4.1</t>
  </si>
  <si>
    <t>3.3.2</t>
  </si>
  <si>
    <t>3.1.1.2</t>
  </si>
  <si>
    <t>3.2.4.2</t>
  </si>
  <si>
    <t>3.2.4.3</t>
  </si>
  <si>
    <t>3.2.4.4</t>
  </si>
  <si>
    <t>3.2.4.5</t>
  </si>
  <si>
    <t>3.2.4.6</t>
  </si>
  <si>
    <t>3.3.1</t>
  </si>
  <si>
    <t>3.3.5</t>
  </si>
  <si>
    <t>AUSENCIA DE UN MECANISMO DE SEGUIMIENTO DE VERIFICACIÓN DEL CUMPLIMIENTO DEL LINEAMIENTO EMITIDO MEDIANTE MEMORANDO EMITIDO EL PASADO 03-10-2025 CON RADICADO 2025IE2065 Y MEMORANDO EMITIDO EL 20-11-2025 CON RADICADO 2025IE2497</t>
  </si>
  <si>
    <t>NO SE CUENTA CON UN ACTO ADMINISTRATIVO DONDE SE RECONOZCA POR PARTE DE LA ENTIDAD Y SE ESTABLEZCAN LOS VIÁTICOS Y LAS CONDICIONES PARA QUE LOS CONTRATISTAS PUEDAN DESPLAZARSE FUERA DEL DOMICILIO DE BOGOTÁ D.C</t>
  </si>
  <si>
    <t>FALTA DE LINEAMIENTOS ENTRE LOS PROCESOS PARA EL CIERRE DE LA VIGENCIA.</t>
  </si>
  <si>
    <t>FALTA DE LINEAMIENTOS PARA EL REPORTE EFECTIVO AL ÁREA CONTABLE.</t>
  </si>
  <si>
    <t>DEBILIDAD EN LA IMPLEMENTACIÓN DE LOS PROCEDIMIENTOS INTERNOS PARA LA VALIDACIÓN, REVISIÓN Y APROBACIÓN DE LA INFORMACIÓN REQUERIDA PARA LA RENDICIÓN DE CUENTAS A LA CONTRALORÍA ANTES DE SER ENVIADA</t>
  </si>
  <si>
    <t>FALTA DE SEGUIMIENTO EFECTIVO QUE PERMITIERA VERIFICAR SI LOS CAMBIOS Y MEJORAS IMPLEMENTADOS EN EL PROCEDIMIENTO ESTABAN SIENDO APLICADOS DE MANERA ADECUADA EN LA PRÁCTICA.</t>
  </si>
  <si>
    <t>LA ENTIDAD FINANCIERA NO REMITE AL JBB LOS SOPORTES DE LOS RENDIMIENTOS EN LOS TIEMPOS ESTABLECIDOS POR LA NORMA</t>
  </si>
  <si>
    <t>FALENCIAS EN LA ESTRUCTURACIÓN DE LOS ESTUDIOS PREVIOS</t>
  </si>
  <si>
    <t>AUSENCIA DE UNA MATRIZ DE REQUISITOS LEGALES, TÉCNICOS Y TRÁMITES OBLIGATORIOS ANTES DE FORMALIZAR EL CONTRATO</t>
  </si>
  <si>
    <t>NO SE ESTABLECIÓ ENTRE LOS ASOCIADOS UNA FECHA Y DOCUMENTOS DE LA ETAPA CONTRACTUAL QUE DEBEN SER OBJETO DE PUBLICACIÓN</t>
  </si>
  <si>
    <t>LA ENTIDAD FINANCIERA NO REMITE AL IDPC LOS SOPORTES DE LOS RENDIMIENTOS EN LOS TIEMPOS ESTABLECIDOS POR LA NORMA</t>
  </si>
  <si>
    <t>FALTA DE PLANEACIÓN EN LA ESTRUCTURACIÓN DE LAS ACTIVIDADES A DESARROLLAR CON EL CONTRATO BTL</t>
  </si>
  <si>
    <t>DEBILIDAD EN LA ARTICULACIÓN CON EL ASOCIADO EN LA GESTIÓN DE LOS DOCUMENTOS QUE SE EMITEN EN EL MARCO DE LA EJECUCIÓN DEL CONVENIO</t>
  </si>
  <si>
    <t>ELABORAR REPORTE DE MANERA MENSUAL A CARGO DE LA OFICINA JURÍDICA DE LA REVISIÓN DE LOS DOCUMENTOS DE LA ETAPA DE EJECUCIÓN CONTRACTUAL Y POST CONTRACTUL DE LOS CONTRATOS DE LA VIGENCIA 2024 ENTREGADOS POR LAS ÁREAS DEL INSTITUTO DISTRITAL DE TURISMO</t>
  </si>
  <si>
    <t>EXPEDIR Y SOCIALIZAR CIRCULAR PARA DAR ALCANCE A MEMORANDO ENVIADO EL 20 DE NOVIEMBRE DE 2024 CON RADICADO 2024IE2497, RELACIONADO CON LOS LINEAMIENTOS GENERALES PARA LA ORGANIZACIÓN DE ARCHIVOS – ETAPA DE EJECUCIÓN DE LOS CONTRATOS</t>
  </si>
  <si>
    <t>EXPEDIR Y SOCIALIZAR ACTO ADMINISTRATIVO DONDE SE RECONOZCA POR PARTE DE LA ENTIDAD Y SE ESTABLEZCAN LOS VIÁTICOS Y LAS CONDICIONES PARA QUE LOS CONTRATISTAS PUEDAN DESPLAZARSE FUERA DEL DOMICILIO DE BOGOTÁ D.C .</t>
  </si>
  <si>
    <t>INCLUIR UNA CLÁSULA EN LA MINUTA CONTRACTUAL DE LOS CONTRATOS DE PRESTACIÓN DE SERVICIOS PROFESIONALES Y DE APOYO A LA GESTIÓN DONDE SE ESTIPULE DE MANERA CLARA LOS GASTOS ASOCIADOS AL DESPLAZAMIENTO DE LOS CONTRATISTAS FUERA DEL DOMICILIO DEL DESARROLLO DE SUS ACTIVIDADES</t>
  </si>
  <si>
    <t>ELABORAR Y SOCIALIZAR LA CIRCULAR DE CIERRE DE VIGENCIA DONDE SE EMITIRÁN LOS LINEAMIENTOS QUE IMPLIQUEN LA COORDINACIÓN Y LA COMUNICACIÓN ENTRE LOS PROCESOS ADMINISTRATIVOS Y FINANCIERO</t>
  </si>
  <si>
    <t>ELABORAR Y SOCIALIZAR UN PROCEDIMIENTO DE REPORTE DE INFORMACIÓN SOBRE LOS CONVENIOS DESDE LAS ÁREAS RESPONSABLES HACIA EL PROCESO CONTABLE.</t>
  </si>
  <si>
    <t>IMPLEMENTAR EL MÓDULO DE PRESUPUESTO DEL SISTEMA DE INFORMACIÓN PARA LA PLANEACIÓN Y GESTIÓN INSTITUCIONAL PANDORA</t>
  </si>
  <si>
    <t>REALIZAR MESAS DE TRABAJO CON LOS GERENTES DE PROYECTO Y ENLACES SOBRE EL MÓDULO DE PRESUPUESTO DEL SISTEMA DE INFORMACIÓN PARA LA PLANEACIÓN Y GESTIÓN INSTITUCIONAL PANDORA</t>
  </si>
  <si>
    <t>ACTUALIZAR Y SOCIALIZAR EL PROCEDIMIENTO DE-P17 INCLUYENDO UNA POLITICA DE OPERACIÓN ESPECIFICA DE CARGUE, SEGUIMIENTO Y CIERRE DE LA INFORMACIÓN ENFATIZANDO LA RESPONSABILIDAD POR PARTE DE LOS GERENTES DE LOS PROYECTOS DE INVERSIÓN</t>
  </si>
  <si>
    <t>REALIZAR MESA DE TRABAJO CON LOS GERENTES DE PROYECTO Y ENLACES PARA VALIDAR LA INFORMACIÓN QUE DEBE SER REPORTADA EN LA RENDICIÓN DE CUENTA ANUAL</t>
  </si>
  <si>
    <t xml:space="preserve">ELABORACIÓN DE UN VIDEO TUTORIAL PARA SOCIALIZAR A LOS ENLACES DE LAS ÁREAS, SOBRE EL CORRECTO SEGUIMIENTO Y CARGUE EN EL BANCO DE PROYECTOS DISTRITAL-SEGPLAN. </t>
  </si>
  <si>
    <t xml:space="preserve">REALIZAR MESAS DE TRABAJO CON LOS GERENTES DE PROYECTO Y ENLACES PARA REALIZAR EL SEGUIMIENTO DE LA INFORMACIÓN QUE DEBE SER REPORTADA EN EL BANCO DE PROYECTOS DISTRITAL -SEGPLAN. </t>
  </si>
  <si>
    <t>IMPLEMENTAR EL FORMATO "JC -F83 INFORME DE SEGUIMIENTO TÉCNICO, FINANCIERO Y ADMINISTRATIVO A CONVENIOS" DE MANERA TRIMESTRAL NOTA: LA PRESENTE ACCIÓN SE PLANTEA PARA FUTUROS CONVENIOS TENIENDO EN CUENTA QUE EL CONVENIO 337 DE 2022 YA FINALIZÓ</t>
  </si>
  <si>
    <t>INCLUIR EN LAS MINUTAS DE LOS FUTUROS CONVENIOS UN COMPROMISO QUE MENCIONE LA GENERACIÓN DE UN ESPACIO DE ARTICULACIÓN POR PARTE DEL ASOCIADO, EN DONDE SE INVOLUCRE AL IDT Y A LA ENTIDAD FINANCIERA CON EL OBJETIVO DE ESTABLECER ESTRATEGIAS DE TRABAJO Y UN SISTEMA DE ALERTAS QUE ASEGURE EL CUMPLIMIENTO OPORTUNO DE LA CONSIGNACIÓN DE LOS RENDIMIENTOS FINANCIEROS NOTA: LA PRESENTE ACCIÓN SE PLANTEA PARA FUTUROS CONVENIOS TENIENDO EN CUENTA QUE EL CONVENIO 337 DE 2022 YA FINALIZÓ</t>
  </si>
  <si>
    <t>ESTABLECER COMO ANEXO AL CONVENIOS UNA MESA TÉCNICA ENTRE LOS ASOCIADOS PARA LA ESTRUCTURACIÓN DEL CONVENIO, DONDE SE IMPLEMENTE UNA MATRIZ DE REQUISITOS LEGALES, TÉCNICOS Y TRÁMITES A TENER EN CUENTA EN LA ELABORACIÓN DE LOS ESTUDIOS PREVIOS DEPENDIENDO DEL TIPO DE CONVENIO O PROYECTO</t>
  </si>
  <si>
    <t>ESTABLECER UNA MESA DE TRABAJO PREVIA A LA ESTRUCTURACIÓN DE CADA CONVENIO CON EL FIN DE GENERAR UNA MATRIZ DE REQUISITOS LEGALES, TÉCNICOS Y TRÁMITES A TENER EN CUENTA HASTA LA FINALIZACIÓN DEL CONVENIO. ESTA ACCIÓN SE ASEGURARÁ UNA VEZ SE DE CUMPLIMIENTO A LOS REQUISITOS LEGALES, TÉCNICOS Y TRÁMITES QUE RESULTEN COMO CONSECUENCIA DEL ANÁLISIS REALIZADO EN LA MATRIZ</t>
  </si>
  <si>
    <t>GENERAR UN ESPACIO CON EL ASOCIADO DONDE SE ESTABLEZCA UN TIEMPO LÍMITE PARA LA ELABORACIÓN DEL ACTA POSTERIOR A LA REALIZACIÓN DEL COMITÉ TÉCNICO DE SEGUIMIENTO Y SU ENVÍO.</t>
  </si>
  <si>
    <t>REALIZAR EL SEGUIMIENTO RESPECTO A LOS ENTREGABLES CORRESPONDIENTES A LA DOCUMENTACIÓN SOPORTE DEL CONVENIO Y EL CUMPLIMIENTO DE LO PACTADO EN EL CONVENIO</t>
  </si>
  <si>
    <t>INCLUIR EN EL FORMATO JC -F83 INFORME DE SEGUIMIENTO TÉCNICO, FINANCIERO Y ADMINISTRATIVO A CONVENIOS EN EL ÍTEM DE RENDIMIENTOS FINANCIEROS EL SEGUIMIENTO REALIZADO A LA ENTIDAD ASOCIADA JUNTO CON LOS SOPORTES Y REQUERIMIENTOS REALIZADOS SOBRE EL TEMA</t>
  </si>
  <si>
    <t>AJUSTAR EL PROCEDIMIENTO GMT - P13 EN EL CUAL SE INCLUYA LA ESTRUCTURACIÓN DE UN COMITÉ TÉCNICO, JURÍDICO Y FINANCIERO PARA EVALUAR LA VIABILIDAD DE SOLICITUDES FUERA DEL TARIFARIO</t>
  </si>
  <si>
    <t>PRESENTAR ANTE EL COMITÉ TÉCNICO, JURÍDICO Y FINANCIERO PARA EVALUAR LA VIABILIDAD DE SOLICITUDES FUERA DEL TARIFARIO</t>
  </si>
  <si>
    <t>INCLUIR EN EL CONTRATO BTL LA OBLIGACIÓN DEL CONTRATISTA DE PRESENTAR, CUANDO SE LE REQUIERA, UN ESTUDIO DE MERCADO CON AL MENOS TRES COTIZACIONES DE BIENES, PRODUCTOS O SERVICIOS NO CONTEMPLADOS DENTRO DE LOS ÍTEMS DEL TARIFARIO DEFINIDO</t>
  </si>
  <si>
    <t>ACTUALIZAR EL PROCEDIMIENTO GMT-P13 APOYO LOGÍSTICO Y ADMINISTRATIVO DE ACTIVIDADES DE PROMOCIÓN Y POSICIONAMIENTO TURÍSTICO V3 CON EL FIN DE QUE CUENTE CON LA VERIFICACIÓN INTEGRAL DE LAS ACTIVIDADES QUE SE VAN A DESARROLLAR A TRAVÉS DE LOS PROCESOS DE APOYO LOGÍSTICO, EN SEGUIMIENTO Y TRAZABILIDAD ADMINISTRATIVO DEL CONTRATO BTL</t>
  </si>
  <si>
    <t>REALIZAR EL SEGUIMIENTO ADECUADO EN LOS COMITÉS EN DONDE SE REQUIERA LA DOCUMENTACIÓN QUE SE EMITA EN EL MARCO DE LA EJECUCIÓN DEL CONVENIO</t>
  </si>
  <si>
    <t>REPORTE PRESENTADO</t>
  </si>
  <si>
    <t>CIRCULAR EXPEDIDA Y SOCIALIZADA</t>
  </si>
  <si>
    <t>CLÁUSULA INCLUIDA EN LA MINUTA CONTRACTUAL</t>
  </si>
  <si>
    <t>CIRCULAR ELABORADA Y SOCIALIZADA</t>
  </si>
  <si>
    <t>PROCEDIMIENTO ELABORADO Y SOCIALIZADO</t>
  </si>
  <si>
    <t>INFORME DE SEGUIMIENTO TRIMESTRAL DE LA IMPLEMENTACIÓN DEL MÓDULO PRESUPUESTAL DE PANDORA</t>
  </si>
  <si>
    <t>MESAS DE TRABAJO TRIMESTRALES CON LOS GERENTES DE PROYECTO Y ENLACES DEL MÓDULO PRESUPUESTAL</t>
  </si>
  <si>
    <t>PROCEDIMIENTO ACTUALIZADO Y SOCIALIZADO</t>
  </si>
  <si>
    <t>MESA DE TRABAJO CON LOS GERENTES DE PROYECTO Y ENLACES DEL MÓDULO PRESUPUESTAL</t>
  </si>
  <si>
    <t>VIDEO TUTORIAL</t>
  </si>
  <si>
    <t xml:space="preserve">MESAS DE TRABAJO TRIMESTRALES CON LOS GERENTES DE PROYECTO Y ENLACES </t>
  </si>
  <si>
    <t xml:space="preserve">INFORME DE SEGUIMIENTO TÉCNICO, FINANCIERO Y ADMINISTRATIVO A CONVENIOS </t>
  </si>
  <si>
    <t>MINUTA CONVENIO</t>
  </si>
  <si>
    <t>ANEXO DE UNA MESA TÉCNICA ESTIPULADO EN EL CONVENIO</t>
  </si>
  <si>
    <t>MESA TECNICA</t>
  </si>
  <si>
    <t>MESA DE TRABAJO PREVIA A LA ESTRUCTURACIÓN DE CADA CONVENIO</t>
  </si>
  <si>
    <t>MATRIZ DE REQUISITOS LEGALES, TÉCNICOS Y TRÁMITES</t>
  </si>
  <si>
    <t>ACTA DEL COMITÉ</t>
  </si>
  <si>
    <t>INFORMES REALIZADOS</t>
  </si>
  <si>
    <t>INFORME DE SEGUIMIENTO TÉCNICO, FINANCIERO Y ADMINISTRATIVO A CONVENIOS</t>
  </si>
  <si>
    <t>ACTUALIZACIÓN PROCEDIMIENTO COMITÉ TÉCNICO, JURÍDICO Y FINANCIERO</t>
  </si>
  <si>
    <t>COMITÉ TÉCNICO, JURÍDICO Y FINANCIERO</t>
  </si>
  <si>
    <t>MINUTA DEL CONTRATO</t>
  </si>
  <si>
    <t>ACTUALIZACIÓN PROCEDIMIENTO</t>
  </si>
  <si>
    <t>ACTA DE LOS COMITÉ</t>
  </si>
  <si>
    <t>No.DE REPORTES PRESENTADOS/No. REPORTES PROGRAMADOS</t>
  </si>
  <si>
    <t>SESIONES DE SOCIALIZACIÓN REALIZADAS A LOS INVOLUCRADOS EN LA EJECUCIÓN DE LOS CONTRATOS.</t>
  </si>
  <si>
    <t>SESIONES DE SOCIALIZACIÓN REALIZADAS A LOS INVOLUCRADOS EN LA EJECUCIÓN DE LOS CONTRATOS</t>
  </si>
  <si>
    <t>INFORMES DE SEGUIMIENTOS ENTREGADOS</t>
  </si>
  <si>
    <t xml:space="preserve">MESAS DE TRABAJO REALIZADAS CON LOS GERENTES DE PROYECTO Y ENLACES </t>
  </si>
  <si>
    <t>MESAS DE TRABAJO REALIZADAS CON LOS GERENTES DE PROYECTO Y ENLACES</t>
  </si>
  <si>
    <t>VIDEO TUTORIAL REALIZADO</t>
  </si>
  <si>
    <t>No MESAS DE TRABAJO REALIZADAS CON LOS GERENTES DE PROYECTO Y ENLACES / No MESAS DE TRABAJO PROGRAMADAS CON LOS GERENTES DE PROYECTO Y ENLACES*100</t>
  </si>
  <si>
    <t>INFORME DE SEGUIMIENTO TÉCNICO, FINANCIERO Y ADMINISTRATIVO A CONVENIOS REALIZADO</t>
  </si>
  <si>
    <t>MINUTA DEL CONVENIO DONDE SE INCLUYA EL COMPROMISO DEL ASOCIADO</t>
  </si>
  <si>
    <t>ANEXO DE UNA MESA TÉCNICA INCLUIDO EN EL CONVENIO</t>
  </si>
  <si>
    <t>ACTA MESA TECNICA REALIZADA</t>
  </si>
  <si>
    <t>ACTA MESA DE TRABAJO PREVIA A LA ESTRUCTURACIÓN DE CADA CONVENIO REALIZADA</t>
  </si>
  <si>
    <t>MATRIZ DE REQUISITOS LEGALES, TÉCNICOS Y TRÁMITES GENERADA</t>
  </si>
  <si>
    <t>No COMITÉS REALIZADOS/No COMITÉS PROGRAMADOS*100</t>
  </si>
  <si>
    <t>No  INFORME DE SEGUIMIENTO TÉCNICO, FINANCIERO Y ADMINISTRATIVO A CONVENIO / No  INFORME DE SEGUIMIENTO TÉCNICO, FINANCIERO Y ADMINISTRATIVO A CONVENIO PROGRAMADOS  *100</t>
  </si>
  <si>
    <t>No. DE INFORMES DE SEGUIMIENTO TÉCNICO, FINANCIERO Y ADMINISTRATIVO A CONVENIOS / TIEMPO DEL CONVENIO</t>
  </si>
  <si>
    <t>PROCEDIMIENTO ACTUALIZADO PUBLICADO Y SOCIALIZADO</t>
  </si>
  <si>
    <t>ACTA FIRMADO POR EL COMITÉ Y EL SUPERVISOR DEL CONTRATO</t>
  </si>
  <si>
    <t>MINUTA DEL CONTRATO CON LA OBLIGACIÓN INCLUIDA</t>
  </si>
  <si>
    <t>ACTA DE COMITÉ SUSCRITA</t>
  </si>
  <si>
    <t>OFICINA JURÍDICA</t>
  </si>
  <si>
    <t>PROFESIONAL CONTABILIDAD Y PROFESIONAL DE BIENES Y SERVICIOS</t>
  </si>
  <si>
    <t>PROCESO DE GESTION FINANCIERA</t>
  </si>
  <si>
    <t>SUBDIRECCIÓN DE PLANEACIÓN</t>
  </si>
  <si>
    <t>SUBDIRECCIÓN DE DESARROLLO Y COMPETITIVIDAD</t>
  </si>
  <si>
    <t>SUBDIRECCIÓN DE DESARROLLO Y COMPETITIVIDAD-OFICINA JURÍDICA</t>
  </si>
  <si>
    <t>SUBDIRECCIÓN DE MERCADEO Y SUBDIRECCIÓN DE DESARROLLO</t>
  </si>
  <si>
    <t>AUDITORÍA FINANCIERA DE GESTIÓN Y DE RESULTADOS CÓDIGO NO.11, PDVCF 2025</t>
  </si>
  <si>
    <t>No hay evidencia de los lineamientos de archivos. No se evidencia la adopción de los lineamientos. No se dispuso acción para la planeación. Reposa como evidencia solo la copia de un correo que indica: La Oficina Jurídica socializa un memorando contiene los lineamientos generales para la organización de los expedientes contractuales, enfocado en la etapa de ejecución contractual, en el cual reiteramos los contenidos del instructivo vigente sobre la materia en la Entidad, para compartir el documento con aquellos funcionarios que en cada una de sus áreas ejercen labores de supervisión.</t>
  </si>
  <si>
    <t>Aunque se haya expedido la circular 014 del 07-10-2024, y se haya realizado la mesa técnica para este fin, esta acción no elimina la causa del hallazgo, toda vez que frente a los numerales 2 y 3 del hallazgo, referentes a
soporte de los pagos contratista…respecto de los que no, se tomó acción.</t>
  </si>
  <si>
    <t>Hallazgo Administrativo por no contar con un ciclo de información consistente con la normatividad contable, deficiente conciliación entre dependencias, situación que afecta la información de los Estados Financieros a 31/12/2024.</t>
  </si>
  <si>
    <t>Hallazgo administrativo por falta de comunicación oportuna entre las áreas involucradas en el proceso de autocontrol, control y seguimiento de los Convenios y la remisión reportada al área Contable del IDT.</t>
  </si>
  <si>
    <t>Hallazgo administrativo por suministrar información imprecisa en la rendición de la cuenta, de acuerdo con los lineamientos establecidos por la Contraloría de Bogotá D.C.</t>
  </si>
  <si>
    <t>Analizando los soportes suministrados por el IDT mediante Rad. 1-2025-01952, IDT 2025EE203 del 30-01- 2025 se adjunta listado de asistencia a la socialización del DE-P17-Procedimiento para la formulación y seguimiento a la ejecución de proyectos de inversión. Se observa que, la acción formulada no eliminó la causa del hallazgo, toda vez que se sigue presentado la misma
situación. Por lo anterior se evalúa como Cumplida inefectiva y se
formula un nuevo hallazgo.</t>
  </si>
  <si>
    <t>Hallazgo Administrativo con presunta incidencia disciplinaria al consignar extemporáneamente los Intereses generados mensualmente en los meses de enero 2024 a enero de 2025 Convenio 337 de 2022 suscrito entre el IDT y el JBJCM.</t>
  </si>
  <si>
    <t>Hallazgo Administrativo con presunta incidencia disciplinaria por las deficiencias, desaciertos y falta de cuidado en la estructuración por parte del IDT de los estudios previos del Convenio 285-2021.</t>
  </si>
  <si>
    <t>Hallazgo Administrativo y fiscal en cuantía de $67.866.093 con presunta incidencia disciplinaria, por haberse contratado los estudios y diseños de la Fase I del Parque arqueológico Hacienda el Carmen, sin haberse gestionado previamente ante el IDIGER el Concepto Técnico de la actualización del “Estudio Detallado de Amenaza, Vulnerabilidad y Riesgo por Procesos de Remoción en Masa”</t>
  </si>
  <si>
    <t xml:space="preserve">	Hallazgo administrativo con presunta incidencia disciplinaria por violación del principio de publicidad y transparencia en el Convenio Interadministrativo No. 285 de 2021.</t>
  </si>
  <si>
    <t xml:space="preserve">	Hallazgo administrativo con incidencia disciplinaria, por la ineficacia e ineficiencia de las actuaciones del IDT, tendientes a exigir del contratista el traslado oportuno los rendimientos financieros generados en la ejecución de los convenios Interadministrativos 285 de 2021 y 260 de 2022</t>
  </si>
  <si>
    <t>Hallazgo administrativo con presunta incidencia disciplinaria e incidencia fiscal por valor de $16.716.331 por haber aprobado pagos con sobrecostos en la ejecución del contrato 184-2024 en la prestación de los servicios integrales de BTL requeridos por el IDT.</t>
  </si>
  <si>
    <t>El cumplimiento de la Ley, no pueden corresponder a una acción de mejora en las entidades, pues la Ley es de obligatorio cumplimiento, aún si no que textualmente establecida en los acuerdos de voluntades, es así que, incluir en los convenios la obligación o compromiso de realizar el seguimiento técnico administrativo y financiero, está ordenado en el artículo 83 de la Ley 1474 de 2011, que adiciona la Ley 80/93, de hecho el Manual de contratación define en esos términos la supervisión</t>
  </si>
  <si>
    <t>La acción encaminada por el IST, no está relacionada con el hallazgo determinado, el cual se concretó en la ausencia de evidencia o documentación que diera cuenta del avance físico de ejecución del convenio, entre ellos, documentación asociada a los procesos contractuales celebrados con los recursos aportados por el IDT: el hallazgo no incluye irregularidades relacionadas con los rendimientos financieros</t>
  </si>
  <si>
    <t>3.2.4.1</t>
  </si>
  <si>
    <t>Hallazgo Administrativo por debilidad en los controles, como parte del control interno de la entidad – frente al cumplimiento del Plan de Mejoramiento, así como, la toma de medidas efectivas, frente a la contratación, tanto en su etapa de planeación como en la ejecución, especialmente en los compromisos adquiridos para la ejecución de servicios integrales de BTL.</t>
  </si>
  <si>
    <t>FALTA DE PLANEACIÓN EN LA ESTRUCTURACIÓN DE LAS ACTIVIDADES A DESARROLLAR CON EL CONTRATO BT</t>
  </si>
  <si>
    <t>CREAR, SOCIALIZAR Y PUBLICAR UN FORMATO ASOCIADO AL PROCEDIMIENTO GMT - P13 QUE CONTEMPLE LA SOLICITUD Y JUSTIFICACIÓN NECESARIAS PARA IMPLEMENTAR LOS CONTROLES PERTINENTES EN LA ADQUISICIÓN DE SERVICIOS DE BTL.</t>
  </si>
  <si>
    <t>FORMATO CREADO, SOCIALIZADO Y PUBLICADO.</t>
  </si>
  <si>
    <t xml:space="preserve">1 FORMATO CREADO, SOCIALIZADO Y PUBLICADO </t>
  </si>
  <si>
    <t>DE ACUERDO A LA INFORMACIÓN SUMINISTRADA POR PARTE DEL PROCESO, SE EVIDENCIA QUE SE REALIZÓ REUNIÓN ENTRE OFICINA JURÍDICA Y LA SUBDIRECCIÓN DE DESARROLLO Y COMPETITIVIDAD EL DÍA 18 DE MARZO DE 2025 MEDIANTE  ACTA 01. LA SUBDIRECCIÓN DE DESARROLLO Y COMPETITIVIDAD SEÑALA QUE LO RELACIONADO A LA ACCIÓN DISPUESTA EN EL HALLAZGO 7.2.2 CONCERNIENTE A LA CLÁUSULA 21 (SOLUCIÓN DE CONTROVERSIAS), RESPONDÍA AL TEMA DE RENDIMIENTOS FINANCIEROS LOS CUALES ESTABAN EXTEMPORÁNEOS AFECTANDO A LA ENTIDAD EN PODER PASAR DE MANERA FORMAL LA LIQUIDACIÓN DEL CONVENIO 337 DE 2022. DICHO EVENTO FUE SUBSANADO y LIQUIDADO EL DÍA 19 DE MARZO DEL PRESENTE AÑO.</t>
  </si>
  <si>
    <t>DE ACUERDO A LA INFORMACIÓN SUMINISTRADA POR PARTE DEL PROCESO, SE EVIDENCIA QUE SE REALIZÓ REUNIÓN ENTRE OFICINA JURÍDICA Y LA SUBDIRECCIÓN DE DESARROLLO Y COMPETITIVIDAD EL DÍA 22 DE ENERO DE 2025 MEDIANTE  ACTA 01. LA SUBDIRECCIÓN DE DESARROLLO Y COMPETITIVIDAD SEÑALA QUE SOLICITÓ ESTA MESA DE TRABAJO CON EL FIN DE RECIBIR ASESORÍA Y LINEAMIENTOS POR PARTE DE LA OFICINA JURÍDICA DEL IDT, EN EL MARCO DEL PLAN DE MEJORAMIENTO QUE SE FORMULÓ COMO CONSECUENCIA DE LA AUDITORÍA QUE SE REALIZÓ EN EL AÑO 2024.</t>
  </si>
  <si>
    <t>Acta de reunión</t>
  </si>
  <si>
    <r>
      <rPr>
        <b/>
        <sz val="11"/>
        <color theme="1"/>
        <rFont val="Times New Roman"/>
        <family val="1"/>
      </rPr>
      <t xml:space="preserve">07 de julio: </t>
    </r>
    <r>
      <rPr>
        <sz val="11"/>
        <color theme="1"/>
        <rFont val="Times New Roman"/>
        <family val="1"/>
      </rPr>
      <t>La Subdirección lleva a cabo una mesa de trabajo entre el IDT y el IDPC con el objetivo de revisar y conciliar la información correspondiente a ingresos, egresos y rendimientos financieros reportados por el IDPC. Como soporte de la jornada, se levanta el acta correspondiente:
Comité de Seguimiento, Convenio Interadministrativo IDT - IDPC N.o 285 – 2021 Junio de 2025.
Comité Seguimiento Convenio Interadministrativo N.o 260
IDT - IDPC
Junio de 2025 - Comité Mensual</t>
    </r>
  </si>
  <si>
    <r>
      <rPr>
        <b/>
        <sz val="11"/>
        <color theme="1"/>
        <rFont val="Times New Roman"/>
        <family val="1"/>
      </rPr>
      <t xml:space="preserve">07 de julio: </t>
    </r>
    <r>
      <rPr>
        <sz val="11"/>
        <color theme="1"/>
        <rFont val="Times New Roman"/>
        <family val="1"/>
      </rPr>
      <t>La Subdirección lleva a cabo una mesa de trabajo entre el JBB y el IDT, con el propósito de revisar y conciliar la información relacionada con los rendimientos financieros reportados por el Jardín Botánico José Celestino Mutis. Como soporte de la jornada, se deja constancia mediante el Acta de Reunión Preparatoria para la Liquidación de los Convenios 314 de 2021 y 337 de 2022 entre el Jardín Botánico y el Instituto Distrital de Turismo.</t>
    </r>
  </si>
  <si>
    <t>Estudio previo</t>
  </si>
  <si>
    <r>
      <rPr>
        <b/>
        <sz val="11"/>
        <color theme="1"/>
        <rFont val="Times New Roman"/>
        <family val="1"/>
      </rPr>
      <t xml:space="preserve">07 de julio: </t>
    </r>
    <r>
      <rPr>
        <sz val="11"/>
        <color theme="1"/>
        <rFont val="Times New Roman"/>
        <family val="1"/>
      </rPr>
      <t xml:space="preserve">Para la vigencia 2025 se ha realizado el ajuste correspondiente a la cláusula sobre los rendimientos financieros que debe incluirse en los convenios. Este ajuste fue incorporado en los estudios previos del convenio con la Fundación Gilberto Álzate Avendaño – FUGA, específicamente en el numeral 5.4, parágrafo tercero, el cual establece lo siguiente:
"Parágrafo tercero: Los rendimientos financieros que se generen en la cuenta destinada para el manejo de los recursos del presente convenio se regirán por lo establecido en el artículo 47 del Decreto Distrital 192 de 2021 – Rendimientos Financieros de los Recursos Públicos Distritales. Sin perjuicio de las excepciones consagradas en el Estatuto Orgánico Presupuestal, los rendimientos financieros obtenidos con recursos del Distrito Capital le pertenecen. Por lo tanto, con dichos rendimientos no se podrán pactar compromisos ni destinaciones distintas a su giro al Tesoro Distrital.
(…) Las entidades distritales o privadas que administren recursos del Distrito Capital, al suscribir contratos o convenios, deberán pactar que los rendimientos financieros obtenidos con dichos recursos sean reintegrados a la Dirección Distrital de Tesorería dentro de los tres (3) días hábiles siguientes a su liquidación. Este plazo se contará a partir de la fecha en que la entidad financiera responsable de la liquidación entregue el extracto físico o electrónico que la confirme."**
No obstante, a la fecha el trámite se encuentra en revisión por parte del área jurídica, por lo que aún no se cuenta con la minuta final donde se evidencie formalmente dicha inclusión.
</t>
    </r>
  </si>
  <si>
    <t>Informes de seguimiento técnico financiero y administrativo a convenios</t>
  </si>
  <si>
    <r>
      <rPr>
        <b/>
        <sz val="11"/>
        <color theme="1"/>
        <rFont val="Times New Roman"/>
        <family val="1"/>
      </rPr>
      <t xml:space="preserve">7 de julio: </t>
    </r>
    <r>
      <rPr>
        <sz val="11"/>
        <color theme="1"/>
        <rFont val="Times New Roman"/>
        <family val="1"/>
      </rPr>
      <t>Se elabora el informe de seguimiento técnico, financiero y administrativo de los convenios vigentes en la Subdirección, correspondiente a los siguientes periodos y convenios:
Primer trimestre de 2025: Convenio Interadministrativo No. 260 de 2022
Primer trimestre de 2025: Convenio Interadministrativo No. 285 de 2021
Segundo trimestre de 2025: Convenio Interadministrativo No. 285 de 2021</t>
    </r>
  </si>
  <si>
    <t>ACTUACIÓN ESPECIAL DE FISCALIZACIÓN CÓDIGO NO.14, PDVCF 2025</t>
  </si>
  <si>
    <t>2.2.1.1</t>
  </si>
  <si>
    <t>2.2.1.2</t>
  </si>
  <si>
    <t>2.2.2.1</t>
  </si>
  <si>
    <t>2.2.2.2</t>
  </si>
  <si>
    <t>Hallazgo Administrativo por incumplimiento en la magnitud de la ejecución física programada de la Meta 4 del Proyecto de Inversión 7908 en la vigencia fiscal 2024.</t>
  </si>
  <si>
    <t>Hallazgo Administrativo por la presentación de información diferente e inconsistente entre la información de la magnitud de la meta 5 del Proyecto 7908 que figura consignada en el Plan Estratégico del IDT de la vigencia fiscal 2024 y la información que sobre la referida magnitud de tal meta fuera reportada en el SEGPLAN para la anualidad antes citada.</t>
  </si>
  <si>
    <t>Hallazgo administrativo por beneficiar con la entrega de estímulos a postulantes seleccionados en las convocatorias públicas Nos. 19 y 20 de 2024, sin que la documentación exigida y presentada por éstos cumpliera con los requisitos establecidos en el Documento de Condiciones de Participación de dichas convocatorias.</t>
  </si>
  <si>
    <t>Hallazgo administrativo por el registro de información equivocada y/o errónea en la plataforma IDT- FONDETUR sobre algunos de los postulantes beneficiarios con la entrega de estímulos en las convocatorias públicas Nos. 20 y 21 de 2024.</t>
  </si>
  <si>
    <t>NO SE REALIZARON LAS ALERTAS CORRESPONDIENTES POR PARTE DE LA SUBDIRECCIÓN DE PLANEACIÓN PARA VERIFICAR EL CUMPLIMIENTO DE LA MAGNITUD DE LA META PROGRAMADA.</t>
  </si>
  <si>
    <t>DEBILIDAD EN LA VERIFICACIÓN DE LA INFORMACIÓN REGISTRADA EN EL PLAN ESTRATÉGICO INSTITUCIONAL</t>
  </si>
  <si>
    <t>FALTA DE VERIFICACIÓN DETALLADA DE LOS DOCUMENTOS PRESENTADOS PARA LA PARTICIPACIÓN DE LA CONVOCATORIA</t>
  </si>
  <si>
    <t xml:space="preserve">DEBILIDAD EN LOS PUNTOS DE CONTROL DE LA REVISIÓN DEL REGISTRO DE LOS POSTULANTES DE LAS CONVOCATORIAS PÚBLICAS NOS. 20 Y 21 DE 2024. </t>
  </si>
  <si>
    <t xml:space="preserve">REALIZAR Y ENVIAR MEMORANDOS TRIMESTRALES A LOS GERENTES Y ENLACES, CON LAS ALERTAS IDENTIFICADAS A LOS PROYECTOS DE INVERSIÓN INCLUYENDO LA VERIFICACIÓN DEL CUMPLIMIENTO DE LAS MAGNITUDES DE LAS METAS PROGRAMADAS. </t>
  </si>
  <si>
    <t xml:space="preserve">SOCIALIZAR Y VERIFICAR ANTE LOS GERENTES DE PROYECTO Y ENLACES, LA INFORMACIÓN REGISTRADA TRIMESTRALMENTE EN LA MATRIZ DE PLANEACIÓN ESTRATÉGICA INSTITUCIONAL. </t>
  </si>
  <si>
    <t>DOCUMENTAR Y SOCIALIZAR LAS LECCIONES APRENDIDAS EN LA EJECUCIÓN DEL PROYECTO DE FONDETUR.</t>
  </si>
  <si>
    <t>DIFUNDIR A TRAVÉS DE PIEZAS COMUNICATIVAS LAS LECCIONES APRENDIDAS EN LAS CONVOCATORIAS DEL PROYECTO DE FONDETUR.</t>
  </si>
  <si>
    <t>MEMORADOS REALIZADOS Y ENVIADOS</t>
  </si>
  <si>
    <t>SOCIALIZACIONES REALIZADAS</t>
  </si>
  <si>
    <t>DOCUMENTO Y SOCIALIZACIÓN REALIZADA</t>
  </si>
  <si>
    <t>PIEZAS COMUNICATIVAS DIFUNDIDAS</t>
  </si>
  <si>
    <t>2 MEMORADOS REALIZADOS Y ENVIADOS</t>
  </si>
  <si>
    <t>2 SOCIALIZACIONES REALIZADAS</t>
  </si>
  <si>
    <t>1 DOCUMENTO Y SOCIALIZACIÓN REALIZADA</t>
  </si>
  <si>
    <t>2 PIEZAS COMUNICATIVAS DIFUNDIDAS</t>
  </si>
  <si>
    <r>
      <rPr>
        <b/>
        <sz val="11"/>
        <color theme="1"/>
        <rFont val="Calibri"/>
        <family val="2"/>
      </rPr>
      <t>08/08/2025:</t>
    </r>
    <r>
      <rPr>
        <sz val="11"/>
        <color theme="1"/>
        <rFont val="Calibri"/>
        <family val="2"/>
      </rPr>
      <t xml:space="preserve"> La Oficina Jurídica por medio del equipo de Gestión Documental, elaboró un reporte en el cual se registra y se actualiza mes a mes con la información de los avances de entrega de la documentación de la etapa de ejecución contractual y post contractual de los contratos de la vigencia 2024, entregados por las áreas, este reporte se encuentra en formato en excel y se denomina "REPORTE ENTREGA ETAPA CONTRACTUAL - CONTRATOS VIGENCIA 2024". en el mes de septiembre se cargarán las respectivas evidencias, las cuales corresponden a los meses de mayo, junio y julio completando tres (3) reportes.</t>
    </r>
  </si>
  <si>
    <r>
      <rPr>
        <b/>
        <sz val="11"/>
        <color theme="1"/>
        <rFont val="Calibri"/>
        <family val="2"/>
      </rPr>
      <t>08/08/2025:</t>
    </r>
    <r>
      <rPr>
        <sz val="11"/>
        <color theme="1"/>
        <rFont val="Calibri"/>
        <family val="2"/>
      </rPr>
      <t xml:space="preserve"> Se proyectó por parte de la Oficina Jurídica y fue aprobada por la ordenación del gasto una Resolución " “Por la cual se establece el trámite y la escala para la autorización y pago de los gastos de transporte, alimentación y alojamiento a los contratistas de prestación de servicios profesionales y de apoyo a la gestión que se desplazan al interior y exterior del país, y se dictan otras disposiciones”, por lo que su socialización y evidencias serán presentadas en el mes de septiembre para los fines pertinentes.</t>
    </r>
  </si>
  <si>
    <r>
      <rPr>
        <b/>
        <sz val="11"/>
        <color theme="1"/>
        <rFont val="Calibri"/>
        <family val="2"/>
      </rPr>
      <t>08/08/2025:</t>
    </r>
    <r>
      <rPr>
        <sz val="11"/>
        <color theme="1"/>
        <rFont val="Calibri"/>
        <family val="2"/>
      </rPr>
      <t xml:space="preserve"> Se expidió la Circular No. 04 de 2025 - "Lineamientos generales para la organización de expedientes contractuales", la cual fue enviada y socializada mediante correo electrónico, el miercoles 16 de julio de 2025, en la cual se reforzaron los lineamientos y la aplicabilidad del Instructivo Instructivo Manejo Documental de Expedientes Contractuales, creado y actualizado por la Oficina Jurídica y adicionalmente se dejaron las instrucciones para la entrega de la documentación de los expedientes contractuales de la vigencia 2024. En el mes de septiembre se cargarán las respectivas evidencias.</t>
    </r>
  </si>
  <si>
    <r>
      <rPr>
        <b/>
        <sz val="11"/>
        <color theme="1"/>
        <rFont val="Calibri"/>
        <family val="2"/>
      </rPr>
      <t>8/08/2025:</t>
    </r>
    <r>
      <rPr>
        <sz val="11"/>
        <color theme="1"/>
        <rFont val="Calibri"/>
        <family val="2"/>
      </rPr>
      <t xml:space="preserve"> Se proyectó por la Oficina Jurídica y fue aprobada por la ordenación del gasto una cláusula que serán incluida en los estudios previos, en el entendido que estará sujeta a la necesidad del área de contratar a una persona para prestar servicios profesionales y de apoyo a la gestión que tenga que desplazarse a realizar actividades fuera del domicilio de Bogotá, expresado de la siguiente manera: "GASTOS DE TRANSPORTE o DE VIAJE: Si para el cumplimiento de las obligaciones previstas en el contrato, se hiciera necesario el traslado del contratista a un sitio diferente de la ciudad especificada en el lugar de ejecución o del domicilio previsto en el contrato, éste tendrá derecho al reconocimiento y pago de los gastos de transporte o gastos de viaje (manutención y alojamiento), previa autorización del Supervisor del Contrato y el trámite se efectuará según los términos y el procedimiento establecido en el acto administrativo expedido por el Instituto Distrital de Turismo – IDT que lo reglamente", se presentarán las respectivas evidencias en el mes de septiembre.</t>
    </r>
  </si>
  <si>
    <t>Cristhian Padilla Pizarro</t>
  </si>
  <si>
    <t>Mayra Galindo</t>
  </si>
  <si>
    <t>De acuerdo con las evidencias reportadas por el proceso se puede constatar que se elaboró el excell donde se reporta la información de los avances de entrega de la documentación de la etapa de ejecución contractual y post contractual de los contratos de la vigencia 2024, entregados por las áreas. La referida matriz denominada  "REPORTE ENTREGA ETAPA CONTRACTUAL - CONTRATOS VIGENCIA 2024" se encuentra en el drive dispuesto para las evidencias. 
Link Evidencia: https://drive.google.com/drive/folders/1yf3gqNkRZJyUH6AhDJed1hHpS28n8mKE?usp=sharing</t>
  </si>
  <si>
    <t>De acuerdo con las evidencias aportadas por el proceso, se puede contatar que se  expidió la Circular No. 04 de 2025 - "Lineamientos generales para la organización de expedientes contractuales", asi mismo, se verifica que la msima fue  debidamente socializada mediante correo electronico a todos los funcionarios y contratistas de la entidad. 
Evidencias: https://drive.google.com/drive/folders/14k-CZjYm-BmZljhtP-ExzmAQIr5em-ln?usp=sharing</t>
  </si>
  <si>
    <t>De acuerdo con las evidencias aportadas por el proceso se puede constatar la expedicion de la Resolución " “Por la cual se establece el trámite y la escala para la autorización y pago de los gastos de transporte, alimentación y alojamiento a los contratistas de prestación de servicios profesionales y de apoyo a la gestión que se desplazan al interior y exterior del país, y se dictan otras disposiciones”, asi mismo, en el drive dispuesto se reporta lo correos mediantes lo cuales se realizó la socialización de la misma. 
Evidencias: https://drive.google.com/drive/folders/13eHoQAcO2s9ob4n57VrxwtXh-7z97kQW?usp=sharing</t>
  </si>
  <si>
    <t>De acuerdo con las evidencias aportadas por el proceso se puede constatar la proyeccion de la clausula a ser incluida en la minuta de los contratos de prestacion de servicios y la cual fue aprobada por la ordenación del gasto, se evidencia en el reporte dado en el drive dispuesto la trazabilidad de lo indicado por el proceso. en este sentido se encuentra pendiente el reporte del clausulado en las minutas contractuales suscritas a parti de ciha inclusion como lo señala el indicador. 
Evidencias: https://drive.google.com/drive/folders/1Io-BGEAyIpoNR3GtT5GOEGUrUr9a84B9?usp=sharing</t>
  </si>
  <si>
    <t>Se evidencian actas de la reunión realizadas el 27 de junio de 2025 entre el personal del IDPC y de la Subdirección de Desarrollo y Competitividad del IDT, en el marco del seguimiento a los Convenios Interadministrativos N.º 260 y 285 suscritos entre el IDT y el IDPC. Dentro de los temas tratados se incluyó la presentación de las novedades de orden administrativo, jurídico, técnico y financiero relacionadas con los convenios mencionados. 
Evidencias: https://drive.google.com/drive/folders/1RLWhrZGlSyp959DX4LTnQYlAJcwYSYQZ?usp=sharing</t>
  </si>
  <si>
    <t>Se evidencia el acta de reunión del 2 de abril de 2025, relacionada con la preparación para la liquidación de los Convenios N.º 314 de 2021 y 337 de 2022 suscritos entre el Jardín Botánico José Celestino Mutis y el Instituto Distrital de Turismo (IDT). En la reunión, de acuerdo con el orden del día, se presentaron las inquietudes relacionadas con el componente financiero de los convenios revisados por la Contraloría, dentro de las cuales se identificó un hallazgo asociado a los rendimientos financieros, generándose compromisos específicos a cargo del Jardín Botánico. 
Evidencias: https://drive.google.com/drive/folders/1Hes_JV-sy_kF9xbbziwRP76qdeILolbK?usp=sharing</t>
  </si>
  <si>
    <t>Se observa la inclusión en los estudios previos del convenio con la Fundación Gilberto Álzate Avendaño – FUGA, específicamente en el numeral 5.4, parágrafo tercero, en donde se estipula que los rendimientos financieros que se generen en la cuenta destinada para el manejo de los recursos del presente convenio se regirán por lo establecido en el artículo 47 del Decreto Distrital 192 de 2021. Lo anterior fue notificado mediante correo electrónico por parte del personal de la Subdirección de Desarrollo el 7 de julio de 2025. 
Evidencias: https://drive.google.com/drive/folders/1q9Gq3fBVPKmo7Vo8g_yY5Tu6M4rNJ2wF?usp=sharing</t>
  </si>
  <si>
    <t>Cumplio con el Actualizacion, publicacion y socializacion del  REPORTE DE INFORMACIÓN SOBRE LOS CONVENIOS DESDE LAS ÁREAS RESPONSABLES HACIA EL PROCESO CONTABLE., con la observacion que la socializacion fue realizada de manera extemporanea para todo el IDT el dia 17 de septiembre de 2025,  cuando el compromiso era de fecha 30 de agosto de 2025.
Evidencias: https://drive.google.com/drive/folders/1WAuPhPXbEsTYBoiSEq9z3jNLWI8c1zv8?usp=sharing</t>
  </si>
  <si>
    <t>Se observan tres informes de seguimiento técnico, financiero y administrativo de los convenios a cargo de la Subdirección de Desarrollo y Competitividad, correspondientes a: 1) Convenio Interadministrativo N.º 260 de 2022, 2) Convenio Interadministrativo N.º 285 de 2021 y 3) Convenio Interadministrativo N.º 285 de 2021. En cada uno de los informes se incluye el ítem de rendimientos financieros, mediante el cual se realiza seguimiento a la entidad asociada. 
Evidencias: https://drive.google.com/drive/folders/15q6IzGGN65nijj3C5MsU2UX9LS-Lmf21?usp=sharing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</si>
</sst>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yyyy/mm/dd"/>
  </numFmts>
  <fonts count="25" x14ac:knownFonts="1">
    <font>
      <sz val="11"/>
      <color theme="1"/>
      <name val="Calibri"/>
      <scheme val="minor"/>
    </font>
    <font>
      <sz val="11"/>
      <color theme="1"/>
      <name val="Calibri"/>
      <family val="2"/>
    </font>
    <font>
      <sz val="11"/>
      <name val="Calibri"/>
      <family val="2"/>
    </font>
    <font>
      <b/>
      <sz val="22"/>
      <color theme="1"/>
      <name val="Times New Roman"/>
      <family val="1"/>
    </font>
    <font>
      <sz val="14"/>
      <color rgb="FF000000"/>
      <name val="Times New Roman"/>
      <family val="1"/>
    </font>
    <font>
      <sz val="14"/>
      <color theme="1"/>
      <name val="Times New Roman"/>
      <family val="1"/>
    </font>
    <font>
      <sz val="11"/>
      <color theme="0"/>
      <name val="Calibri"/>
      <family val="2"/>
    </font>
    <font>
      <b/>
      <sz val="10"/>
      <color rgb="FF000000"/>
      <name val="Times New Roman"/>
      <family val="1"/>
    </font>
    <font>
      <b/>
      <sz val="10"/>
      <color theme="1"/>
      <name val="Times New Roman"/>
      <family val="1"/>
    </font>
    <font>
      <b/>
      <sz val="7"/>
      <color theme="1"/>
      <name val="Times New Roman"/>
      <family val="1"/>
    </font>
    <font>
      <b/>
      <sz val="7"/>
      <color rgb="FF000000"/>
      <name val="Times New Roman"/>
      <family val="1"/>
    </font>
    <font>
      <sz val="8"/>
      <color theme="1"/>
      <name val="Calibri"/>
      <family val="2"/>
    </font>
    <font>
      <sz val="11"/>
      <color theme="1"/>
      <name val="Times New Roman"/>
      <family val="1"/>
    </font>
    <font>
      <b/>
      <sz val="11"/>
      <color theme="1"/>
      <name val="Times New Roman"/>
      <family val="1"/>
    </font>
    <font>
      <sz val="11"/>
      <color rgb="FF000000"/>
      <name val="Times New Roman"/>
      <family val="1"/>
    </font>
    <font>
      <sz val="11"/>
      <color rgb="FF000000"/>
      <name val="Arial"/>
      <family val="2"/>
    </font>
    <font>
      <b/>
      <sz val="11"/>
      <color theme="1"/>
      <name val="Calibri"/>
      <family val="2"/>
    </font>
    <font>
      <b/>
      <sz val="11"/>
      <color theme="1"/>
      <name val="Calibri, sans-serif"/>
    </font>
    <font>
      <sz val="11"/>
      <color theme="1"/>
      <name val="Calibri, sans-serif"/>
    </font>
    <font>
      <sz val="11"/>
      <color rgb="FF000000"/>
      <name val="Times New Roman"/>
      <family val="1"/>
    </font>
    <font>
      <sz val="8"/>
      <name val="Calibri"/>
      <family val="2"/>
      <scheme val="minor"/>
    </font>
    <font>
      <sz val="11"/>
      <color theme="1"/>
      <name val="Calibri"/>
      <family val="2"/>
      <scheme val="minor"/>
    </font>
    <font>
      <sz val="11"/>
      <color theme="1"/>
      <name val="Calibri"/>
      <family val="2"/>
    </font>
    <font>
      <sz val="11"/>
      <color theme="1"/>
      <name val="Times New Roman"/>
      <family val="1"/>
    </font>
    <font>
      <sz val="11"/>
      <color indexed="8"/>
      <name val="Calibri"/>
      <family val="2"/>
      <scheme val="minor"/>
    </font>
  </fonts>
  <fills count="8">
    <fill>
      <patternFill patternType="none"/>
    </fill>
    <fill>
      <patternFill patternType="gray125"/>
    </fill>
    <fill>
      <patternFill patternType="solid">
        <fgColor theme="0"/>
        <bgColor theme="0"/>
      </patternFill>
    </fill>
    <fill>
      <patternFill patternType="solid">
        <fgColor rgb="FF66FFCC"/>
        <bgColor rgb="FF66FFCC"/>
      </patternFill>
    </fill>
    <fill>
      <patternFill patternType="solid">
        <fgColor rgb="FFBFBFBF"/>
        <bgColor rgb="FFBFBFBF"/>
      </patternFill>
    </fill>
    <fill>
      <patternFill patternType="solid">
        <fgColor rgb="FFA3E7FF"/>
        <bgColor rgb="FFA3E7FF"/>
      </patternFill>
    </fill>
    <fill>
      <patternFill patternType="solid">
        <fgColor indexed="9"/>
      </patternFill>
    </fill>
    <fill>
      <patternFill patternType="solid">
        <fgColor theme="0"/>
        <bgColor indexed="64"/>
      </patternFill>
    </fill>
  </fills>
  <borders count="2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indexed="64"/>
      </left>
      <right style="thin">
        <color indexed="64"/>
      </right>
      <top style="thin">
        <color indexed="64"/>
      </top>
      <bottom/>
      <diagonal/>
    </border>
  </borders>
  <cellStyleXfs count="8">
    <xf numFmtId="0" fontId="0" fillId="0" borderId="0"/>
    <xf numFmtId="0" fontId="21" fillId="0" borderId="11"/>
    <xf numFmtId="0" fontId="21" fillId="0" borderId="11"/>
    <xf numFmtId="0" fontId="21" fillId="0" borderId="11"/>
    <xf numFmtId="0" fontId="21" fillId="0" borderId="11"/>
    <xf numFmtId="0" fontId="21" fillId="0" borderId="11"/>
    <xf numFmtId="0" fontId="21" fillId="0" borderId="11"/>
    <xf numFmtId="0" fontId="24" fillId="0" borderId="11"/>
  </cellStyleXfs>
  <cellXfs count="97">
    <xf numFmtId="0" fontId="0" fillId="0" borderId="0" xfId="0"/>
    <xf numFmtId="0" fontId="1" fillId="0" borderId="0" xfId="0" applyFont="1" applyAlignment="1">
      <alignment horizontal="center" vertical="center"/>
    </xf>
    <xf numFmtId="0" fontId="6" fillId="2" borderId="11" xfId="0" applyFont="1" applyFill="1" applyBorder="1"/>
    <xf numFmtId="0" fontId="9" fillId="5" borderId="15" xfId="0" applyFont="1" applyFill="1" applyBorder="1" applyAlignment="1">
      <alignment horizontal="center" vertical="center" wrapText="1"/>
    </xf>
    <xf numFmtId="0" fontId="10" fillId="5" borderId="15" xfId="0" applyFont="1" applyFill="1" applyBorder="1" applyAlignment="1">
      <alignment horizontal="center" vertical="center" wrapText="1"/>
    </xf>
    <xf numFmtId="0" fontId="9" fillId="5" borderId="15" xfId="0" applyFont="1" applyFill="1" applyBorder="1" applyAlignment="1">
      <alignment horizontal="center" vertical="center"/>
    </xf>
    <xf numFmtId="0" fontId="10" fillId="3" borderId="15"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10" fillId="4" borderId="15"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11" fillId="0" borderId="15" xfId="0" applyFont="1" applyBorder="1" applyAlignment="1">
      <alignment horizontal="center" vertical="center" wrapText="1"/>
    </xf>
    <xf numFmtId="0" fontId="12" fillId="0" borderId="15" xfId="0" applyFont="1" applyBorder="1" applyAlignment="1">
      <alignment horizontal="center" vertical="center" wrapText="1"/>
    </xf>
    <xf numFmtId="0" fontId="13" fillId="0" borderId="15" xfId="0" applyFont="1" applyBorder="1" applyAlignment="1">
      <alignment horizontal="center" vertical="center" wrapText="1"/>
    </xf>
    <xf numFmtId="0" fontId="12" fillId="0" borderId="15" xfId="0" applyFont="1" applyBorder="1" applyAlignment="1">
      <alignment horizontal="left" vertical="center" wrapText="1"/>
    </xf>
    <xf numFmtId="0" fontId="12" fillId="0" borderId="15" xfId="0" applyFont="1" applyBorder="1" applyAlignment="1">
      <alignment horizontal="center" vertical="center"/>
    </xf>
    <xf numFmtId="164" fontId="12" fillId="0" borderId="15" xfId="0" applyNumberFormat="1" applyFont="1" applyBorder="1" applyAlignment="1">
      <alignment vertical="center" wrapText="1"/>
    </xf>
    <xf numFmtId="164" fontId="12" fillId="0" borderId="15" xfId="0" applyNumberFormat="1" applyFont="1" applyBorder="1" applyAlignment="1">
      <alignment horizontal="center" vertical="center"/>
    </xf>
    <xf numFmtId="0" fontId="12" fillId="0" borderId="15" xfId="0" applyFont="1" applyBorder="1" applyAlignment="1">
      <alignment vertical="center"/>
    </xf>
    <xf numFmtId="0" fontId="12" fillId="0" borderId="4" xfId="0" applyFont="1" applyBorder="1" applyAlignment="1">
      <alignment vertical="center"/>
    </xf>
    <xf numFmtId="0" fontId="14" fillId="0" borderId="15" xfId="0" applyFont="1" applyBorder="1" applyAlignment="1">
      <alignment horizontal="left" vertical="center" wrapText="1"/>
    </xf>
    <xf numFmtId="0" fontId="14" fillId="0" borderId="15" xfId="0" applyFont="1" applyBorder="1" applyAlignment="1">
      <alignment horizontal="center" vertical="center" wrapText="1"/>
    </xf>
    <xf numFmtId="0" fontId="14" fillId="0" borderId="15" xfId="0" applyFont="1" applyBorder="1" applyAlignment="1">
      <alignment vertical="center" wrapText="1"/>
    </xf>
    <xf numFmtId="0" fontId="14" fillId="0" borderId="15" xfId="0" applyFont="1" applyBorder="1" applyAlignment="1">
      <alignment horizontal="center" vertical="center"/>
    </xf>
    <xf numFmtId="165" fontId="15" fillId="0" borderId="15" xfId="0" applyNumberFormat="1" applyFont="1" applyBorder="1" applyAlignment="1">
      <alignment horizontal="center" vertical="center"/>
    </xf>
    <xf numFmtId="0" fontId="14" fillId="0" borderId="4" xfId="0" applyFont="1" applyBorder="1" applyAlignment="1">
      <alignment horizontal="center" vertical="center" wrapText="1"/>
    </xf>
    <xf numFmtId="0" fontId="12" fillId="0" borderId="4" xfId="0" applyFont="1" applyBorder="1" applyAlignment="1">
      <alignment vertical="center" wrapText="1"/>
    </xf>
    <xf numFmtId="0" fontId="19" fillId="0" borderId="15" xfId="0" applyFont="1" applyBorder="1" applyAlignment="1">
      <alignment vertical="center" wrapText="1"/>
    </xf>
    <xf numFmtId="0" fontId="19" fillId="0" borderId="4" xfId="0" applyFont="1" applyBorder="1" applyAlignment="1">
      <alignment horizontal="center" vertical="center" wrapText="1"/>
    </xf>
    <xf numFmtId="0" fontId="16" fillId="0" borderId="0" xfId="0" applyFont="1" applyAlignment="1">
      <alignment vertical="center" wrapText="1"/>
    </xf>
    <xf numFmtId="0" fontId="12" fillId="0" borderId="4" xfId="0" applyFont="1" applyBorder="1" applyAlignment="1">
      <alignment horizontal="left" vertical="center" wrapText="1"/>
    </xf>
    <xf numFmtId="0" fontId="1" fillId="0" borderId="17" xfId="0" applyFont="1" applyBorder="1"/>
    <xf numFmtId="0" fontId="16" fillId="0" borderId="17" xfId="0" applyFont="1" applyBorder="1" applyAlignment="1">
      <alignment vertical="center" wrapText="1"/>
    </xf>
    <xf numFmtId="0" fontId="14" fillId="0" borderId="17" xfId="0" applyFont="1" applyBorder="1" applyAlignment="1">
      <alignment horizontal="center" vertical="center"/>
    </xf>
    <xf numFmtId="0" fontId="12" fillId="0" borderId="17" xfId="0" applyFont="1" applyBorder="1" applyAlignment="1">
      <alignment horizontal="center" vertical="center"/>
    </xf>
    <xf numFmtId="164" fontId="12" fillId="0" borderId="16" xfId="0" applyNumberFormat="1" applyFont="1" applyBorder="1" applyAlignment="1">
      <alignment vertical="center" wrapText="1"/>
    </xf>
    <xf numFmtId="164" fontId="12" fillId="0" borderId="17" xfId="0" applyNumberFormat="1" applyFont="1" applyBorder="1" applyAlignment="1">
      <alignment vertical="center" wrapText="1"/>
    </xf>
    <xf numFmtId="14" fontId="12" fillId="0" borderId="15" xfId="0" applyNumberFormat="1" applyFont="1" applyBorder="1" applyAlignment="1">
      <alignment vertical="center"/>
    </xf>
    <xf numFmtId="14" fontId="1" fillId="0" borderId="17" xfId="0" applyNumberFormat="1" applyFont="1" applyBorder="1"/>
    <xf numFmtId="0" fontId="14" fillId="0" borderId="17" xfId="0" applyFont="1" applyBorder="1" applyAlignment="1">
      <alignment horizontal="center" vertical="center" wrapText="1"/>
    </xf>
    <xf numFmtId="164" fontId="22" fillId="0" borderId="15" xfId="1" applyNumberFormat="1" applyFont="1" applyBorder="1" applyAlignment="1">
      <alignment vertical="center" wrapText="1"/>
    </xf>
    <xf numFmtId="0" fontId="23" fillId="0" borderId="16" xfId="2" applyFont="1" applyBorder="1" applyAlignment="1">
      <alignment horizontal="left" vertical="center" wrapText="1"/>
    </xf>
    <xf numFmtId="0" fontId="23" fillId="0" borderId="16" xfId="3" applyFont="1" applyBorder="1" applyAlignment="1">
      <alignment horizontal="left" vertical="center" wrapText="1"/>
    </xf>
    <xf numFmtId="0" fontId="1" fillId="0" borderId="17" xfId="0" applyFont="1" applyBorder="1" applyAlignment="1">
      <alignment horizontal="center" vertical="center"/>
    </xf>
    <xf numFmtId="164" fontId="12" fillId="0" borderId="16" xfId="0" applyNumberFormat="1" applyFont="1" applyBorder="1" applyAlignment="1">
      <alignment horizontal="center" vertical="center" wrapText="1"/>
    </xf>
    <xf numFmtId="0" fontId="12" fillId="0" borderId="5" xfId="0" applyFont="1" applyBorder="1" applyAlignment="1">
      <alignment horizontal="left" vertical="center" wrapText="1"/>
    </xf>
    <xf numFmtId="0" fontId="10" fillId="5" borderId="18" xfId="0" applyFont="1" applyFill="1" applyBorder="1" applyAlignment="1">
      <alignment horizontal="center" vertical="center" wrapText="1"/>
    </xf>
    <xf numFmtId="0" fontId="12" fillId="0" borderId="17" xfId="0" applyFont="1" applyBorder="1" applyAlignment="1">
      <alignment horizontal="left" vertical="center" wrapText="1"/>
    </xf>
    <xf numFmtId="164" fontId="12" fillId="0" borderId="17" xfId="0" applyNumberFormat="1" applyFont="1" applyBorder="1" applyAlignment="1">
      <alignment horizontal="center" vertical="center" wrapText="1"/>
    </xf>
    <xf numFmtId="0" fontId="12" fillId="0" borderId="1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17" xfId="0" applyFont="1" applyBorder="1" applyAlignment="1">
      <alignment horizontal="center" vertical="center" wrapText="1"/>
    </xf>
    <xf numFmtId="0" fontId="13" fillId="0" borderId="18" xfId="0" applyFont="1" applyBorder="1" applyAlignment="1">
      <alignment horizontal="center" vertical="center" wrapText="1"/>
    </xf>
    <xf numFmtId="164" fontId="12" fillId="0" borderId="1" xfId="0" applyNumberFormat="1" applyFont="1" applyBorder="1" applyAlignment="1">
      <alignment horizontal="center" vertical="center" wrapText="1"/>
    </xf>
    <xf numFmtId="0" fontId="13" fillId="0" borderId="17" xfId="0" applyFont="1" applyBorder="1" applyAlignment="1">
      <alignment horizontal="center" vertical="center" wrapText="1"/>
    </xf>
    <xf numFmtId="0" fontId="12" fillId="0" borderId="19" xfId="0" applyFont="1" applyBorder="1" applyAlignment="1">
      <alignment horizontal="left" vertical="center" wrapText="1"/>
    </xf>
    <xf numFmtId="0" fontId="12" fillId="0" borderId="18" xfId="0" applyFont="1" applyBorder="1" applyAlignment="1">
      <alignment horizontal="left" vertical="center" wrapText="1"/>
    </xf>
    <xf numFmtId="0" fontId="12" fillId="0" borderId="1" xfId="0" applyFont="1" applyBorder="1" applyAlignment="1">
      <alignment horizontal="left" vertical="center" wrapText="1"/>
    </xf>
    <xf numFmtId="0" fontId="24" fillId="6" borderId="17" xfId="7" applyFill="1" applyBorder="1" applyAlignment="1" applyProtection="1">
      <alignment vertical="center" wrapText="1"/>
      <protection locked="0"/>
    </xf>
    <xf numFmtId="164" fontId="12" fillId="0" borderId="20" xfId="0" applyNumberFormat="1" applyFont="1" applyBorder="1" applyAlignment="1">
      <alignment horizontal="center" vertical="center" wrapText="1"/>
    </xf>
    <xf numFmtId="0" fontId="24" fillId="6" borderId="17" xfId="7" applyFill="1" applyBorder="1" applyAlignment="1" applyProtection="1">
      <alignment horizontal="center" vertical="center" wrapText="1"/>
      <protection locked="0"/>
    </xf>
    <xf numFmtId="165" fontId="0" fillId="6" borderId="17" xfId="0" applyNumberFormat="1" applyFill="1" applyBorder="1" applyAlignment="1" applyProtection="1">
      <alignment vertical="center"/>
      <protection locked="0"/>
    </xf>
    <xf numFmtId="165" fontId="24" fillId="6" borderId="17" xfId="7" applyNumberFormat="1" applyFill="1" applyBorder="1" applyAlignment="1" applyProtection="1">
      <alignment horizontal="center" vertical="center"/>
      <protection locked="0"/>
    </xf>
    <xf numFmtId="0" fontId="22" fillId="0" borderId="15" xfId="0" applyFont="1" applyBorder="1" applyAlignment="1">
      <alignment wrapText="1"/>
    </xf>
    <xf numFmtId="14" fontId="1" fillId="0" borderId="17" xfId="0" applyNumberFormat="1" applyFont="1" applyBorder="1" applyAlignment="1">
      <alignment horizontal="center" vertical="center"/>
    </xf>
    <xf numFmtId="0" fontId="1" fillId="0" borderId="15" xfId="0" applyFont="1" applyBorder="1" applyAlignment="1">
      <alignment wrapText="1"/>
    </xf>
    <xf numFmtId="164" fontId="23" fillId="0" borderId="15" xfId="0" applyNumberFormat="1" applyFont="1" applyBorder="1" applyAlignment="1">
      <alignment vertical="center" wrapText="1"/>
    </xf>
    <xf numFmtId="0" fontId="23" fillId="0" borderId="16" xfId="0" applyFont="1" applyBorder="1" applyAlignment="1">
      <alignment horizontal="left" vertical="center" wrapText="1"/>
    </xf>
    <xf numFmtId="0" fontId="23" fillId="0" borderId="15" xfId="0" applyFont="1" applyBorder="1" applyAlignment="1">
      <alignment horizontal="center" vertical="center" wrapText="1"/>
    </xf>
    <xf numFmtId="165" fontId="0" fillId="6" borderId="17" xfId="0" applyNumberFormat="1" applyFill="1" applyBorder="1" applyAlignment="1" applyProtection="1">
      <alignment horizontal="center" vertical="center"/>
      <protection locked="0"/>
    </xf>
    <xf numFmtId="0" fontId="1" fillId="0" borderId="17" xfId="0" applyFont="1" applyBorder="1" applyAlignment="1">
      <alignment vertical="center" wrapText="1"/>
    </xf>
    <xf numFmtId="0" fontId="1" fillId="0" borderId="17" xfId="0" applyFont="1" applyBorder="1" applyAlignment="1">
      <alignment horizontal="center" vertical="center" wrapText="1"/>
    </xf>
    <xf numFmtId="14" fontId="1" fillId="0" borderId="17" xfId="0" applyNumberFormat="1" applyFont="1" applyBorder="1" applyAlignment="1">
      <alignment horizontal="center" vertical="center" wrapText="1"/>
    </xf>
    <xf numFmtId="0" fontId="12" fillId="7" borderId="15" xfId="0" applyFont="1" applyFill="1" applyBorder="1" applyAlignment="1">
      <alignment horizontal="left" vertical="center" wrapText="1"/>
    </xf>
    <xf numFmtId="0" fontId="1" fillId="0" borderId="17" xfId="0" applyFont="1" applyBorder="1" applyAlignment="1">
      <alignment horizontal="left" vertical="top" wrapText="1"/>
    </xf>
    <xf numFmtId="0" fontId="1" fillId="7" borderId="17" xfId="0" applyFont="1" applyFill="1" applyBorder="1" applyAlignment="1">
      <alignment horizontal="center" vertical="center"/>
    </xf>
    <xf numFmtId="0" fontId="14" fillId="7" borderId="17" xfId="0" applyFont="1" applyFill="1" applyBorder="1" applyAlignment="1">
      <alignment horizontal="center" vertical="center" wrapText="1"/>
    </xf>
    <xf numFmtId="0" fontId="1" fillId="0" borderId="17" xfId="0" applyFont="1" applyBorder="1" applyAlignment="1">
      <alignment vertical="top" wrapText="1"/>
    </xf>
    <xf numFmtId="0" fontId="1" fillId="0" borderId="17" xfId="0" applyFont="1" applyBorder="1" applyAlignment="1">
      <alignment horizontal="left" vertical="center" wrapText="1"/>
    </xf>
    <xf numFmtId="0" fontId="7" fillId="3" borderId="12" xfId="0" applyFont="1" applyFill="1" applyBorder="1" applyAlignment="1">
      <alignment horizontal="center" vertical="center" wrapText="1"/>
    </xf>
    <xf numFmtId="0" fontId="2" fillId="0" borderId="13" xfId="0" applyFont="1" applyBorder="1"/>
    <xf numFmtId="0" fontId="2" fillId="0" borderId="14" xfId="0" applyFont="1" applyBorder="1"/>
    <xf numFmtId="0" fontId="8" fillId="4" borderId="12" xfId="0" applyFont="1" applyFill="1" applyBorder="1" applyAlignment="1">
      <alignment horizontal="center" vertical="center"/>
    </xf>
    <xf numFmtId="0" fontId="1" fillId="0" borderId="1" xfId="0" applyFont="1" applyBorder="1" applyAlignment="1">
      <alignment horizontal="center" vertical="center"/>
    </xf>
    <xf numFmtId="0" fontId="2" fillId="0" borderId="2"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3" fillId="0" borderId="1" xfId="0" applyFont="1" applyBorder="1" applyAlignment="1">
      <alignment horizontal="center" vertical="center"/>
    </xf>
    <xf numFmtId="0" fontId="2" fillId="0" borderId="3" xfId="0" applyFont="1" applyBorder="1"/>
    <xf numFmtId="0" fontId="0" fillId="0" borderId="0" xfId="0"/>
    <xf numFmtId="0" fontId="2" fillId="0" borderId="10" xfId="0" applyFont="1" applyBorder="1"/>
    <xf numFmtId="0" fontId="4" fillId="2" borderId="4" xfId="0" applyFont="1" applyFill="1" applyBorder="1" applyAlignment="1">
      <alignment horizontal="left" vertical="center" wrapText="1"/>
    </xf>
    <xf numFmtId="0" fontId="2" fillId="0" borderId="5" xfId="0" applyFont="1" applyBorder="1"/>
    <xf numFmtId="0" fontId="5" fillId="2" borderId="4" xfId="0" applyFont="1" applyFill="1" applyBorder="1" applyAlignment="1">
      <alignment horizontal="left" vertical="center" wrapText="1"/>
    </xf>
  </cellXfs>
  <cellStyles count="8">
    <cellStyle name="Normal" xfId="0" builtinId="0"/>
    <cellStyle name="Normal 2" xfId="1" xr:uid="{67D2A373-911F-423C-9908-49C7E0D94D99}"/>
    <cellStyle name="Normal 3" xfId="2" xr:uid="{0305B6AD-A862-49AB-8571-1AADB9BDB68D}"/>
    <cellStyle name="Normal 4" xfId="3" xr:uid="{E197EAE1-F95B-4A07-98AA-039633D2FDFA}"/>
    <cellStyle name="Normal 5" xfId="4" xr:uid="{830628BF-43D9-4EE1-8EFE-6BB1B19CF8C8}"/>
    <cellStyle name="Normal 6" xfId="5" xr:uid="{664F4EA6-97B0-41EA-94D7-774DA40DDE98}"/>
    <cellStyle name="Normal 7" xfId="6" xr:uid="{83E222FD-1858-4F00-8232-60E9677943FE}"/>
    <cellStyle name="Normal 8" xfId="7" xr:uid="{D1E4517A-E7E3-4A66-A50D-ED92CC3A70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285750</xdr:colOff>
      <xdr:row>0</xdr:row>
      <xdr:rowOff>142875</xdr:rowOff>
    </xdr:from>
    <xdr:ext cx="1066800" cy="876300"/>
    <xdr:pic>
      <xdr:nvPicPr>
        <xdr:cNvPr id="2" name="image1.jpg" descr="C:\Documents and Settings\Adri\Mis documentos\Adri\0. IDT\01. Planeación\Plantillas\LOGOS INSTITUCIONALES\Logo IDT Documentos.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56"/>
  <sheetViews>
    <sheetView tabSelected="1" topLeftCell="R52" zoomScale="70" zoomScaleNormal="70" workbookViewId="0">
      <selection activeCell="R55" sqref="A55:XFD55"/>
    </sheetView>
  </sheetViews>
  <sheetFormatPr baseColWidth="10" defaultColWidth="14.42578125" defaultRowHeight="15" customHeight="1" x14ac:dyDescent="0.25"/>
  <cols>
    <col min="1" max="1" width="11.140625" customWidth="1"/>
    <col min="2" max="2" width="19.28515625" customWidth="1"/>
    <col min="3" max="3" width="16.7109375" customWidth="1"/>
    <col min="4" max="4" width="17" customWidth="1"/>
    <col min="5" max="6" width="15" customWidth="1"/>
    <col min="7" max="7" width="21.28515625" customWidth="1"/>
    <col min="8" max="8" width="20.7109375" customWidth="1"/>
    <col min="9" max="9" width="30.28515625" customWidth="1"/>
    <col min="10" max="10" width="15" customWidth="1"/>
    <col min="11" max="11" width="16.42578125" customWidth="1"/>
    <col min="12" max="12" width="27.5703125" customWidth="1"/>
    <col min="13" max="13" width="11.42578125" customWidth="1"/>
    <col min="14" max="14" width="15.85546875" customWidth="1"/>
    <col min="15" max="15" width="15.140625" customWidth="1"/>
    <col min="16" max="16" width="14.42578125" customWidth="1"/>
    <col min="17" max="17" width="17.42578125" customWidth="1"/>
    <col min="18" max="18" width="16.7109375" customWidth="1"/>
    <col min="19" max="19" width="16.28515625" customWidth="1"/>
    <col min="20" max="20" width="43.85546875" customWidth="1"/>
    <col min="21" max="21" width="18.140625" customWidth="1"/>
    <col min="22" max="22" width="19.7109375" customWidth="1"/>
    <col min="23" max="23" width="68.42578125" customWidth="1"/>
    <col min="24" max="24" width="15" customWidth="1"/>
    <col min="25" max="25" width="23.85546875" customWidth="1"/>
    <col min="26" max="26" width="18.85546875" customWidth="1"/>
    <col min="27" max="27" width="20.5703125" customWidth="1"/>
    <col min="28" max="28" width="17" customWidth="1"/>
  </cols>
  <sheetData>
    <row r="1" spans="1:28" ht="30.75" customHeight="1" x14ac:dyDescent="0.25">
      <c r="A1" s="84"/>
      <c r="B1" s="85"/>
      <c r="C1" s="90" t="s">
        <v>0</v>
      </c>
      <c r="D1" s="91"/>
      <c r="E1" s="91"/>
      <c r="F1" s="91"/>
      <c r="G1" s="91"/>
      <c r="H1" s="91"/>
      <c r="I1" s="91"/>
      <c r="J1" s="91"/>
      <c r="K1" s="91"/>
      <c r="L1" s="91"/>
      <c r="M1" s="91"/>
      <c r="N1" s="91"/>
      <c r="O1" s="91"/>
      <c r="P1" s="91"/>
      <c r="Q1" s="91"/>
      <c r="R1" s="91"/>
      <c r="S1" s="91"/>
      <c r="T1" s="91"/>
      <c r="U1" s="91"/>
      <c r="V1" s="91"/>
      <c r="W1" s="91"/>
      <c r="X1" s="91"/>
      <c r="Y1" s="85"/>
      <c r="Z1" s="94" t="s">
        <v>1</v>
      </c>
      <c r="AA1" s="95"/>
      <c r="AB1" s="1"/>
    </row>
    <row r="2" spans="1:28" ht="30.75" customHeight="1" x14ac:dyDescent="0.25">
      <c r="A2" s="86"/>
      <c r="B2" s="87"/>
      <c r="C2" s="86"/>
      <c r="D2" s="92"/>
      <c r="E2" s="92"/>
      <c r="F2" s="92"/>
      <c r="G2" s="92"/>
      <c r="H2" s="92"/>
      <c r="I2" s="92"/>
      <c r="J2" s="92"/>
      <c r="K2" s="92"/>
      <c r="L2" s="92"/>
      <c r="M2" s="92"/>
      <c r="N2" s="92"/>
      <c r="O2" s="92"/>
      <c r="P2" s="92"/>
      <c r="Q2" s="92"/>
      <c r="R2" s="92"/>
      <c r="S2" s="92"/>
      <c r="T2" s="92"/>
      <c r="U2" s="92"/>
      <c r="V2" s="92"/>
      <c r="W2" s="92"/>
      <c r="X2" s="92"/>
      <c r="Y2" s="87"/>
      <c r="Z2" s="96" t="s">
        <v>2</v>
      </c>
      <c r="AA2" s="95"/>
      <c r="AB2" s="1"/>
    </row>
    <row r="3" spans="1:28" ht="30.75" customHeight="1" x14ac:dyDescent="0.25">
      <c r="A3" s="88"/>
      <c r="B3" s="89"/>
      <c r="C3" s="88"/>
      <c r="D3" s="93"/>
      <c r="E3" s="93"/>
      <c r="F3" s="93"/>
      <c r="G3" s="93"/>
      <c r="H3" s="93"/>
      <c r="I3" s="93"/>
      <c r="J3" s="93"/>
      <c r="K3" s="93"/>
      <c r="L3" s="93"/>
      <c r="M3" s="93"/>
      <c r="N3" s="93"/>
      <c r="O3" s="93"/>
      <c r="P3" s="93"/>
      <c r="Q3" s="93"/>
      <c r="R3" s="93"/>
      <c r="S3" s="93"/>
      <c r="T3" s="93"/>
      <c r="U3" s="93"/>
      <c r="V3" s="93"/>
      <c r="W3" s="93"/>
      <c r="X3" s="93"/>
      <c r="Y3" s="89"/>
      <c r="Z3" s="96" t="s">
        <v>3</v>
      </c>
      <c r="AA3" s="95"/>
      <c r="AB3" s="1"/>
    </row>
    <row r="4" spans="1:28" ht="34.5" customHeight="1" x14ac:dyDescent="0.25">
      <c r="A4" s="2"/>
      <c r="B4" s="2"/>
      <c r="C4" s="2"/>
      <c r="D4" s="2"/>
      <c r="E4" s="2"/>
      <c r="F4" s="2"/>
      <c r="G4" s="2"/>
      <c r="H4" s="2"/>
      <c r="I4" s="2"/>
      <c r="J4" s="2"/>
      <c r="K4" s="2"/>
      <c r="L4" s="2"/>
      <c r="M4" s="2"/>
      <c r="N4" s="2"/>
      <c r="O4" s="2"/>
      <c r="P4" s="2"/>
      <c r="Q4" s="80" t="s">
        <v>4</v>
      </c>
      <c r="R4" s="81"/>
      <c r="S4" s="81"/>
      <c r="T4" s="82"/>
      <c r="U4" s="83" t="s">
        <v>5</v>
      </c>
      <c r="V4" s="81"/>
      <c r="W4" s="81"/>
      <c r="X4" s="81"/>
      <c r="Y4" s="81"/>
      <c r="Z4" s="81"/>
      <c r="AA4" s="82"/>
    </row>
    <row r="5" spans="1:28" ht="50.25" customHeight="1" x14ac:dyDescent="0.25">
      <c r="A5" s="3" t="s">
        <v>6</v>
      </c>
      <c r="B5" s="3" t="s">
        <v>7</v>
      </c>
      <c r="C5" s="3" t="s">
        <v>8</v>
      </c>
      <c r="D5" s="3" t="s">
        <v>9</v>
      </c>
      <c r="E5" s="3" t="s">
        <v>10</v>
      </c>
      <c r="F5" s="4" t="s">
        <v>11</v>
      </c>
      <c r="G5" s="4" t="s">
        <v>12</v>
      </c>
      <c r="H5" s="4" t="s">
        <v>13</v>
      </c>
      <c r="I5" s="3" t="s">
        <v>14</v>
      </c>
      <c r="J5" s="3" t="s">
        <v>15</v>
      </c>
      <c r="K5" s="3" t="s">
        <v>16</v>
      </c>
      <c r="L5" s="3" t="s">
        <v>17</v>
      </c>
      <c r="M5" s="5" t="s">
        <v>18</v>
      </c>
      <c r="N5" s="3" t="s">
        <v>19</v>
      </c>
      <c r="O5" s="3" t="s">
        <v>20</v>
      </c>
      <c r="P5" s="3" t="s">
        <v>21</v>
      </c>
      <c r="Q5" s="6" t="s">
        <v>22</v>
      </c>
      <c r="R5" s="6" t="s">
        <v>23</v>
      </c>
      <c r="S5" s="6" t="s">
        <v>24</v>
      </c>
      <c r="T5" s="7" t="s">
        <v>25</v>
      </c>
      <c r="U5" s="8" t="s">
        <v>26</v>
      </c>
      <c r="V5" s="8" t="s">
        <v>27</v>
      </c>
      <c r="W5" s="8" t="s">
        <v>28</v>
      </c>
      <c r="X5" s="8" t="s">
        <v>29</v>
      </c>
      <c r="Y5" s="9" t="s">
        <v>30</v>
      </c>
      <c r="Z5" s="8" t="s">
        <v>31</v>
      </c>
      <c r="AA5" s="10" t="s">
        <v>32</v>
      </c>
      <c r="AB5" s="11" t="s">
        <v>33</v>
      </c>
    </row>
    <row r="6" spans="1:28" ht="32.25" customHeight="1" x14ac:dyDescent="0.25">
      <c r="A6" s="3"/>
      <c r="B6" s="3"/>
      <c r="C6" s="3"/>
      <c r="D6" s="3"/>
      <c r="E6" s="3" t="s">
        <v>34</v>
      </c>
      <c r="F6" s="4"/>
      <c r="G6" s="46"/>
      <c r="H6" s="4"/>
      <c r="I6" s="3"/>
      <c r="J6" s="3"/>
      <c r="K6" s="3"/>
      <c r="L6" s="3"/>
      <c r="M6" s="5"/>
      <c r="N6" s="3"/>
      <c r="O6" s="3"/>
      <c r="P6" s="3"/>
      <c r="Q6" s="6"/>
      <c r="R6" s="6"/>
      <c r="S6" s="6"/>
      <c r="T6" s="7"/>
      <c r="U6" s="8"/>
      <c r="V6" s="8"/>
      <c r="W6" s="8"/>
      <c r="X6" s="8"/>
      <c r="Y6" s="9"/>
      <c r="Z6" s="8"/>
      <c r="AA6" s="10"/>
      <c r="AB6" s="11"/>
    </row>
    <row r="7" spans="1:28" ht="390" x14ac:dyDescent="0.25">
      <c r="A7" s="12">
        <v>221</v>
      </c>
      <c r="B7" s="12" t="s">
        <v>35</v>
      </c>
      <c r="C7" s="12">
        <v>2021</v>
      </c>
      <c r="D7" s="12">
        <v>19</v>
      </c>
      <c r="E7" s="13" t="s">
        <v>38</v>
      </c>
      <c r="F7" s="44">
        <v>44546</v>
      </c>
      <c r="G7" s="47" t="s">
        <v>39</v>
      </c>
      <c r="H7" s="45" t="s">
        <v>40</v>
      </c>
      <c r="I7" s="14" t="s">
        <v>41</v>
      </c>
      <c r="J7" s="12">
        <v>1</v>
      </c>
      <c r="K7" s="14" t="s">
        <v>42</v>
      </c>
      <c r="L7" s="14" t="s">
        <v>43</v>
      </c>
      <c r="M7" s="15">
        <v>1</v>
      </c>
      <c r="N7" s="14" t="s">
        <v>44</v>
      </c>
      <c r="O7" s="16">
        <v>44562</v>
      </c>
      <c r="P7" s="17">
        <v>44910</v>
      </c>
      <c r="Q7" s="37">
        <v>45117</v>
      </c>
      <c r="R7" s="18"/>
      <c r="S7" s="18"/>
      <c r="T7" s="19" t="s">
        <v>45</v>
      </c>
      <c r="U7" s="20" t="s">
        <v>46</v>
      </c>
      <c r="V7" s="21">
        <v>0</v>
      </c>
      <c r="W7" s="22" t="s">
        <v>47</v>
      </c>
      <c r="X7" s="21">
        <v>0</v>
      </c>
      <c r="Y7" s="23" t="s">
        <v>48</v>
      </c>
      <c r="Z7" s="24">
        <v>44971</v>
      </c>
      <c r="AA7" s="25" t="s">
        <v>49</v>
      </c>
      <c r="AB7" s="15" t="s">
        <v>50</v>
      </c>
    </row>
    <row r="8" spans="1:28" ht="375" x14ac:dyDescent="0.25">
      <c r="A8" s="12">
        <v>221</v>
      </c>
      <c r="B8" s="12" t="s">
        <v>52</v>
      </c>
      <c r="C8" s="12">
        <v>2022</v>
      </c>
      <c r="D8" s="12">
        <v>20</v>
      </c>
      <c r="E8" s="13" t="s">
        <v>59</v>
      </c>
      <c r="F8" s="44">
        <v>44914</v>
      </c>
      <c r="G8" s="47" t="s">
        <v>60</v>
      </c>
      <c r="H8" s="45" t="s">
        <v>55</v>
      </c>
      <c r="I8" s="14" t="s">
        <v>61</v>
      </c>
      <c r="J8" s="12">
        <v>1</v>
      </c>
      <c r="K8" s="14" t="s">
        <v>56</v>
      </c>
      <c r="L8" s="14" t="s">
        <v>57</v>
      </c>
      <c r="M8" s="15">
        <v>100</v>
      </c>
      <c r="N8" s="14" t="s">
        <v>53</v>
      </c>
      <c r="O8" s="16">
        <v>44928</v>
      </c>
      <c r="P8" s="17">
        <v>45280</v>
      </c>
      <c r="Q8" s="37">
        <v>45117</v>
      </c>
      <c r="R8" s="18" t="s">
        <v>54</v>
      </c>
      <c r="S8" s="18">
        <v>0.5</v>
      </c>
      <c r="T8" s="26" t="s">
        <v>58</v>
      </c>
      <c r="U8" s="14" t="s">
        <v>56</v>
      </c>
      <c r="V8" s="21">
        <v>100</v>
      </c>
      <c r="W8" s="22" t="s">
        <v>62</v>
      </c>
      <c r="X8" s="21">
        <v>100</v>
      </c>
      <c r="Y8" s="23" t="s">
        <v>36</v>
      </c>
      <c r="Z8" s="24">
        <v>45334</v>
      </c>
      <c r="AA8" s="24" t="s">
        <v>51</v>
      </c>
      <c r="AB8" s="15" t="s">
        <v>37</v>
      </c>
    </row>
    <row r="9" spans="1:28" ht="409.5" x14ac:dyDescent="0.25">
      <c r="A9" s="12">
        <v>221</v>
      </c>
      <c r="B9" s="12" t="s">
        <v>52</v>
      </c>
      <c r="C9" s="12">
        <v>2022</v>
      </c>
      <c r="D9" s="12">
        <v>20</v>
      </c>
      <c r="E9" s="13" t="s">
        <v>63</v>
      </c>
      <c r="F9" s="44">
        <v>44914</v>
      </c>
      <c r="G9" s="47" t="s">
        <v>64</v>
      </c>
      <c r="H9" s="45" t="s">
        <v>65</v>
      </c>
      <c r="I9" s="14" t="s">
        <v>66</v>
      </c>
      <c r="J9" s="12">
        <v>1</v>
      </c>
      <c r="K9" s="14" t="s">
        <v>67</v>
      </c>
      <c r="L9" s="14" t="s">
        <v>68</v>
      </c>
      <c r="M9" s="15">
        <v>100</v>
      </c>
      <c r="N9" s="14" t="s">
        <v>53</v>
      </c>
      <c r="O9" s="16">
        <v>44928</v>
      </c>
      <c r="P9" s="17">
        <v>45280</v>
      </c>
      <c r="Q9" s="37">
        <v>45117</v>
      </c>
      <c r="R9" s="18" t="s">
        <v>54</v>
      </c>
      <c r="S9" s="18">
        <v>0.5</v>
      </c>
      <c r="T9" s="26" t="s">
        <v>69</v>
      </c>
      <c r="U9" s="14" t="s">
        <v>67</v>
      </c>
      <c r="V9" s="21">
        <v>100</v>
      </c>
      <c r="W9" s="22" t="s">
        <v>70</v>
      </c>
      <c r="X9" s="21">
        <v>100</v>
      </c>
      <c r="Y9" s="23" t="s">
        <v>36</v>
      </c>
      <c r="Z9" s="24">
        <v>45334</v>
      </c>
      <c r="AA9" s="24" t="s">
        <v>51</v>
      </c>
      <c r="AB9" s="15" t="s">
        <v>37</v>
      </c>
    </row>
    <row r="10" spans="1:28" ht="129" customHeight="1" x14ac:dyDescent="0.25">
      <c r="A10" s="12">
        <v>221</v>
      </c>
      <c r="B10" s="12" t="s">
        <v>71</v>
      </c>
      <c r="C10" s="12">
        <v>2023</v>
      </c>
      <c r="D10" s="12">
        <v>15</v>
      </c>
      <c r="E10" s="13" t="s">
        <v>78</v>
      </c>
      <c r="F10" s="44">
        <v>45208</v>
      </c>
      <c r="G10" s="47" t="s">
        <v>79</v>
      </c>
      <c r="H10" s="45" t="s">
        <v>80</v>
      </c>
      <c r="I10" s="14" t="s">
        <v>81</v>
      </c>
      <c r="J10" s="12">
        <v>1</v>
      </c>
      <c r="K10" s="14" t="s">
        <v>77</v>
      </c>
      <c r="L10" s="14" t="s">
        <v>75</v>
      </c>
      <c r="M10" s="15">
        <v>1</v>
      </c>
      <c r="N10" s="14" t="s">
        <v>76</v>
      </c>
      <c r="O10" s="16">
        <v>45208</v>
      </c>
      <c r="P10" s="17">
        <v>45572</v>
      </c>
      <c r="Q10" s="37"/>
      <c r="R10" s="18"/>
      <c r="S10" s="18"/>
      <c r="T10" s="29" t="s">
        <v>82</v>
      </c>
      <c r="U10" s="20"/>
      <c r="V10" s="21"/>
      <c r="W10" s="27" t="s">
        <v>87</v>
      </c>
      <c r="X10" s="21">
        <v>100</v>
      </c>
      <c r="Y10" s="21" t="s">
        <v>48</v>
      </c>
      <c r="Z10" s="24">
        <v>45638</v>
      </c>
      <c r="AA10" s="28" t="s">
        <v>72</v>
      </c>
      <c r="AB10" s="15" t="s">
        <v>50</v>
      </c>
    </row>
    <row r="11" spans="1:28" ht="123" customHeight="1" x14ac:dyDescent="0.25">
      <c r="A11" s="12">
        <v>221</v>
      </c>
      <c r="B11" s="12" t="s">
        <v>71</v>
      </c>
      <c r="C11" s="12">
        <v>2023</v>
      </c>
      <c r="D11" s="12">
        <v>15</v>
      </c>
      <c r="E11" s="13" t="s">
        <v>83</v>
      </c>
      <c r="F11" s="44">
        <v>45208</v>
      </c>
      <c r="G11" s="47" t="s">
        <v>84</v>
      </c>
      <c r="H11" s="45" t="s">
        <v>85</v>
      </c>
      <c r="I11" s="14" t="s">
        <v>74</v>
      </c>
      <c r="J11" s="12">
        <v>1</v>
      </c>
      <c r="K11" s="14" t="s">
        <v>77</v>
      </c>
      <c r="L11" s="14" t="s">
        <v>75</v>
      </c>
      <c r="M11" s="15">
        <v>1</v>
      </c>
      <c r="N11" s="14" t="s">
        <v>76</v>
      </c>
      <c r="O11" s="16">
        <v>45208</v>
      </c>
      <c r="P11" s="17">
        <v>45572</v>
      </c>
      <c r="Q11" s="37"/>
      <c r="R11" s="18"/>
      <c r="S11" s="18"/>
      <c r="T11" s="29" t="s">
        <v>86</v>
      </c>
      <c r="U11" s="20"/>
      <c r="V11" s="21"/>
      <c r="W11" s="27" t="s">
        <v>87</v>
      </c>
      <c r="X11" s="21">
        <v>100</v>
      </c>
      <c r="Y11" s="15" t="s">
        <v>48</v>
      </c>
      <c r="Z11" s="24">
        <v>45638</v>
      </c>
      <c r="AA11" s="28" t="s">
        <v>72</v>
      </c>
      <c r="AB11" s="15" t="s">
        <v>50</v>
      </c>
    </row>
    <row r="12" spans="1:28" ht="73.5" customHeight="1" x14ac:dyDescent="0.25">
      <c r="A12" s="12">
        <v>221</v>
      </c>
      <c r="B12" s="12" t="s">
        <v>88</v>
      </c>
      <c r="C12" s="12">
        <v>2024</v>
      </c>
      <c r="D12" s="12">
        <v>17</v>
      </c>
      <c r="E12" s="13" t="s">
        <v>89</v>
      </c>
      <c r="F12" s="44">
        <v>45638</v>
      </c>
      <c r="G12" s="47" t="s">
        <v>94</v>
      </c>
      <c r="H12" s="45" t="s">
        <v>99</v>
      </c>
      <c r="I12" s="14" t="s">
        <v>104</v>
      </c>
      <c r="J12" s="12">
        <v>1</v>
      </c>
      <c r="K12" s="14" t="s">
        <v>112</v>
      </c>
      <c r="L12" s="30" t="s">
        <v>116</v>
      </c>
      <c r="M12" s="12">
        <v>1</v>
      </c>
      <c r="N12" s="14" t="s">
        <v>73</v>
      </c>
      <c r="O12" s="35">
        <v>45638</v>
      </c>
      <c r="P12" s="36">
        <v>45747</v>
      </c>
      <c r="Q12" s="40">
        <v>45754</v>
      </c>
      <c r="R12" s="41" t="s">
        <v>116</v>
      </c>
      <c r="S12" s="43">
        <v>1</v>
      </c>
      <c r="T12" s="41" t="s">
        <v>118</v>
      </c>
      <c r="U12" s="14" t="s">
        <v>112</v>
      </c>
      <c r="V12" s="43">
        <v>1</v>
      </c>
      <c r="W12" s="64" t="s">
        <v>244</v>
      </c>
      <c r="X12" s="43">
        <v>100</v>
      </c>
      <c r="Y12" s="39" t="s">
        <v>36</v>
      </c>
      <c r="Z12" s="65">
        <v>45825</v>
      </c>
      <c r="AA12" s="43" t="s">
        <v>51</v>
      </c>
      <c r="AB12" s="34" t="s">
        <v>37</v>
      </c>
    </row>
    <row r="13" spans="1:28" ht="72" customHeight="1" x14ac:dyDescent="0.25">
      <c r="A13" s="12">
        <v>221</v>
      </c>
      <c r="B13" s="12" t="s">
        <v>88</v>
      </c>
      <c r="C13" s="12">
        <v>2024</v>
      </c>
      <c r="D13" s="12">
        <v>17</v>
      </c>
      <c r="E13" s="13" t="s">
        <v>89</v>
      </c>
      <c r="F13" s="44">
        <v>45638</v>
      </c>
      <c r="G13" s="47" t="s">
        <v>94</v>
      </c>
      <c r="H13" s="45" t="s">
        <v>99</v>
      </c>
      <c r="I13" s="14" t="s">
        <v>105</v>
      </c>
      <c r="J13" s="12">
        <v>2</v>
      </c>
      <c r="K13" s="14" t="s">
        <v>113</v>
      </c>
      <c r="L13" s="30" t="s">
        <v>113</v>
      </c>
      <c r="M13" s="12">
        <v>3</v>
      </c>
      <c r="N13" s="14" t="s">
        <v>73</v>
      </c>
      <c r="O13" s="35">
        <v>45638</v>
      </c>
      <c r="P13" s="36">
        <v>45991</v>
      </c>
      <c r="Q13" s="40">
        <v>45754</v>
      </c>
      <c r="R13" s="31"/>
      <c r="S13" s="31"/>
      <c r="T13" s="41" t="s">
        <v>118</v>
      </c>
      <c r="U13" s="14" t="s">
        <v>114</v>
      </c>
      <c r="V13" s="31"/>
      <c r="W13" s="31"/>
      <c r="X13" s="31"/>
      <c r="Y13" s="33" t="s">
        <v>37</v>
      </c>
      <c r="Z13" s="31"/>
      <c r="AA13" s="31"/>
      <c r="AB13" s="34" t="s">
        <v>37</v>
      </c>
    </row>
    <row r="14" spans="1:28" ht="75" customHeight="1" x14ac:dyDescent="0.25">
      <c r="A14" s="12">
        <v>221</v>
      </c>
      <c r="B14" s="12" t="s">
        <v>88</v>
      </c>
      <c r="C14" s="12">
        <v>2024</v>
      </c>
      <c r="D14" s="12">
        <v>17</v>
      </c>
      <c r="E14" s="13" t="s">
        <v>90</v>
      </c>
      <c r="F14" s="44">
        <v>45638</v>
      </c>
      <c r="G14" s="47" t="s">
        <v>95</v>
      </c>
      <c r="H14" s="45" t="s">
        <v>100</v>
      </c>
      <c r="I14" s="14" t="s">
        <v>106</v>
      </c>
      <c r="J14" s="12">
        <v>1</v>
      </c>
      <c r="K14" s="14" t="s">
        <v>114</v>
      </c>
      <c r="L14" s="30" t="s">
        <v>116</v>
      </c>
      <c r="M14" s="12">
        <v>1</v>
      </c>
      <c r="N14" s="14" t="s">
        <v>73</v>
      </c>
      <c r="O14" s="35">
        <v>45638</v>
      </c>
      <c r="P14" s="36">
        <v>45747</v>
      </c>
      <c r="Q14" s="40">
        <v>45754</v>
      </c>
      <c r="R14" s="42" t="s">
        <v>116</v>
      </c>
      <c r="S14" s="43">
        <v>1</v>
      </c>
      <c r="T14" s="41" t="s">
        <v>118</v>
      </c>
      <c r="U14" s="14" t="s">
        <v>114</v>
      </c>
      <c r="V14" s="43">
        <v>1</v>
      </c>
      <c r="W14" s="66" t="s">
        <v>245</v>
      </c>
      <c r="X14" s="43">
        <v>100</v>
      </c>
      <c r="Y14" s="39" t="s">
        <v>36</v>
      </c>
      <c r="Z14" s="65">
        <v>45825</v>
      </c>
      <c r="AA14" s="43" t="s">
        <v>51</v>
      </c>
      <c r="AB14" s="34" t="s">
        <v>37</v>
      </c>
    </row>
    <row r="15" spans="1:28" ht="75.75" customHeight="1" x14ac:dyDescent="0.25">
      <c r="A15" s="12">
        <v>221</v>
      </c>
      <c r="B15" s="12" t="s">
        <v>88</v>
      </c>
      <c r="C15" s="12">
        <v>2024</v>
      </c>
      <c r="D15" s="12">
        <v>17</v>
      </c>
      <c r="E15" s="13" t="s">
        <v>91</v>
      </c>
      <c r="F15" s="44">
        <v>45638</v>
      </c>
      <c r="G15" s="47" t="s">
        <v>96</v>
      </c>
      <c r="H15" s="45" t="s">
        <v>101</v>
      </c>
      <c r="I15" s="14" t="s">
        <v>107</v>
      </c>
      <c r="J15" s="12">
        <v>1</v>
      </c>
      <c r="K15" s="14" t="s">
        <v>114</v>
      </c>
      <c r="L15" s="30" t="s">
        <v>116</v>
      </c>
      <c r="M15" s="12">
        <v>1</v>
      </c>
      <c r="N15" s="14" t="s">
        <v>73</v>
      </c>
      <c r="O15" s="35">
        <v>45638</v>
      </c>
      <c r="P15" s="36">
        <v>45838</v>
      </c>
      <c r="Q15" s="67">
        <v>45845</v>
      </c>
      <c r="R15" s="68" t="s">
        <v>246</v>
      </c>
      <c r="S15" s="69">
        <v>1</v>
      </c>
      <c r="T15" s="68" t="s">
        <v>247</v>
      </c>
      <c r="U15" s="31"/>
      <c r="V15" s="31"/>
      <c r="W15" s="75" t="s">
        <v>288</v>
      </c>
      <c r="X15" s="43">
        <v>100</v>
      </c>
      <c r="Y15" s="39" t="s">
        <v>36</v>
      </c>
      <c r="Z15" s="65">
        <v>45918</v>
      </c>
      <c r="AA15" s="72" t="s">
        <v>49</v>
      </c>
      <c r="AB15" s="34" t="s">
        <v>37</v>
      </c>
    </row>
    <row r="16" spans="1:28" ht="84.75" customHeight="1" x14ac:dyDescent="0.25">
      <c r="A16" s="12">
        <v>221</v>
      </c>
      <c r="B16" s="12" t="s">
        <v>88</v>
      </c>
      <c r="C16" s="12">
        <v>2024</v>
      </c>
      <c r="D16" s="12">
        <v>17</v>
      </c>
      <c r="E16" s="13" t="s">
        <v>91</v>
      </c>
      <c r="F16" s="44">
        <v>45638</v>
      </c>
      <c r="G16" s="47" t="s">
        <v>96</v>
      </c>
      <c r="H16" s="45" t="s">
        <v>101</v>
      </c>
      <c r="I16" s="14" t="s">
        <v>108</v>
      </c>
      <c r="J16" s="12">
        <v>2</v>
      </c>
      <c r="K16" s="14" t="s">
        <v>114</v>
      </c>
      <c r="L16" s="30" t="s">
        <v>117</v>
      </c>
      <c r="M16" s="12">
        <v>1</v>
      </c>
      <c r="N16" s="14" t="s">
        <v>73</v>
      </c>
      <c r="O16" s="35">
        <v>45638</v>
      </c>
      <c r="P16" s="36">
        <v>45991</v>
      </c>
      <c r="Q16" s="38"/>
      <c r="R16" s="31"/>
      <c r="S16" s="31"/>
      <c r="T16" s="32"/>
      <c r="U16" s="31"/>
      <c r="V16" s="31"/>
      <c r="W16" s="31"/>
      <c r="X16" s="31"/>
      <c r="Y16" s="33" t="s">
        <v>37</v>
      </c>
      <c r="Z16" s="31"/>
      <c r="AA16" s="31"/>
      <c r="AB16" s="34" t="s">
        <v>37</v>
      </c>
    </row>
    <row r="17" spans="1:28" ht="105.75" customHeight="1" x14ac:dyDescent="0.25">
      <c r="A17" s="12">
        <v>221</v>
      </c>
      <c r="B17" s="12" t="s">
        <v>88</v>
      </c>
      <c r="C17" s="12">
        <v>2024</v>
      </c>
      <c r="D17" s="12">
        <v>17</v>
      </c>
      <c r="E17" s="13" t="s">
        <v>92</v>
      </c>
      <c r="F17" s="44">
        <v>45638</v>
      </c>
      <c r="G17" s="47" t="s">
        <v>97</v>
      </c>
      <c r="H17" s="45" t="s">
        <v>102</v>
      </c>
      <c r="I17" s="14" t="s">
        <v>109</v>
      </c>
      <c r="J17" s="12">
        <v>1</v>
      </c>
      <c r="K17" s="14" t="s">
        <v>114</v>
      </c>
      <c r="L17" s="30" t="s">
        <v>116</v>
      </c>
      <c r="M17" s="12">
        <v>1</v>
      </c>
      <c r="N17" s="14" t="s">
        <v>73</v>
      </c>
      <c r="O17" s="35">
        <v>45638</v>
      </c>
      <c r="P17" s="36">
        <v>45838</v>
      </c>
      <c r="Q17" s="67">
        <v>45845</v>
      </c>
      <c r="R17" s="68" t="s">
        <v>246</v>
      </c>
      <c r="S17" s="69">
        <v>1</v>
      </c>
      <c r="T17" s="68" t="s">
        <v>248</v>
      </c>
      <c r="U17" s="31"/>
      <c r="V17" s="31"/>
      <c r="W17" s="75" t="s">
        <v>289</v>
      </c>
      <c r="X17" s="43">
        <v>100</v>
      </c>
      <c r="Y17" s="39" t="s">
        <v>36</v>
      </c>
      <c r="Z17" s="65">
        <v>45918</v>
      </c>
      <c r="AA17" s="72" t="s">
        <v>49</v>
      </c>
      <c r="AB17" s="34" t="s">
        <v>37</v>
      </c>
    </row>
    <row r="18" spans="1:28" ht="86.25" customHeight="1" x14ac:dyDescent="0.25">
      <c r="A18" s="12">
        <v>221</v>
      </c>
      <c r="B18" s="12" t="s">
        <v>88</v>
      </c>
      <c r="C18" s="12">
        <v>2024</v>
      </c>
      <c r="D18" s="12">
        <v>17</v>
      </c>
      <c r="E18" s="13" t="s">
        <v>92</v>
      </c>
      <c r="F18" s="44">
        <v>45638</v>
      </c>
      <c r="G18" s="47" t="s">
        <v>97</v>
      </c>
      <c r="H18" s="45" t="s">
        <v>102</v>
      </c>
      <c r="I18" s="14" t="s">
        <v>110</v>
      </c>
      <c r="J18" s="12">
        <v>2</v>
      </c>
      <c r="K18" s="14" t="s">
        <v>115</v>
      </c>
      <c r="L18" s="30" t="s">
        <v>115</v>
      </c>
      <c r="M18" s="12">
        <v>1</v>
      </c>
      <c r="N18" s="14" t="s">
        <v>73</v>
      </c>
      <c r="O18" s="35">
        <v>45638</v>
      </c>
      <c r="P18" s="36">
        <v>45838</v>
      </c>
      <c r="Q18" s="67">
        <v>45845</v>
      </c>
      <c r="R18" s="68" t="s">
        <v>249</v>
      </c>
      <c r="S18" s="69">
        <v>1</v>
      </c>
      <c r="T18" s="68" t="s">
        <v>250</v>
      </c>
      <c r="U18" s="31"/>
      <c r="V18" s="31"/>
      <c r="W18" s="78" t="s">
        <v>290</v>
      </c>
      <c r="X18" s="43">
        <v>100</v>
      </c>
      <c r="Y18" s="39" t="s">
        <v>36</v>
      </c>
      <c r="Z18" s="65">
        <v>45918</v>
      </c>
      <c r="AA18" s="72" t="s">
        <v>49</v>
      </c>
      <c r="AB18" s="34" t="s">
        <v>37</v>
      </c>
    </row>
    <row r="19" spans="1:28" ht="90.75" customHeight="1" x14ac:dyDescent="0.25">
      <c r="A19" s="12">
        <v>221</v>
      </c>
      <c r="B19" s="51" t="s">
        <v>88</v>
      </c>
      <c r="C19" s="12">
        <v>2024</v>
      </c>
      <c r="D19" s="12">
        <v>17</v>
      </c>
      <c r="E19" s="13" t="s">
        <v>93</v>
      </c>
      <c r="F19" s="44">
        <v>45638</v>
      </c>
      <c r="G19" s="47" t="s">
        <v>98</v>
      </c>
      <c r="H19" s="45" t="s">
        <v>103</v>
      </c>
      <c r="I19" s="14" t="s">
        <v>111</v>
      </c>
      <c r="J19" s="12">
        <v>1</v>
      </c>
      <c r="K19" s="14" t="s">
        <v>114</v>
      </c>
      <c r="L19" s="30" t="s">
        <v>116</v>
      </c>
      <c r="M19" s="12">
        <v>2</v>
      </c>
      <c r="N19" s="14" t="s">
        <v>73</v>
      </c>
      <c r="O19" s="35">
        <v>45638</v>
      </c>
      <c r="P19" s="36">
        <v>45991</v>
      </c>
      <c r="Q19" s="38"/>
      <c r="R19" s="31"/>
      <c r="S19" s="31"/>
      <c r="T19" s="32"/>
      <c r="U19" s="31"/>
      <c r="V19" s="31"/>
      <c r="W19" s="31"/>
      <c r="X19" s="31"/>
      <c r="Y19" s="33" t="s">
        <v>37</v>
      </c>
      <c r="Z19" s="31"/>
      <c r="AA19" s="31"/>
      <c r="AB19" s="34" t="s">
        <v>37</v>
      </c>
    </row>
    <row r="20" spans="1:28" ht="409.5" x14ac:dyDescent="0.25">
      <c r="A20" s="49">
        <v>221</v>
      </c>
      <c r="B20" s="52" t="s">
        <v>223</v>
      </c>
      <c r="C20" s="50">
        <v>2025</v>
      </c>
      <c r="D20" s="12">
        <v>11</v>
      </c>
      <c r="E20" s="13" t="s">
        <v>119</v>
      </c>
      <c r="F20" s="44">
        <v>45757</v>
      </c>
      <c r="G20" s="47" t="s">
        <v>224</v>
      </c>
      <c r="H20" s="45" t="s">
        <v>133</v>
      </c>
      <c r="I20" s="14" t="s">
        <v>146</v>
      </c>
      <c r="J20" s="12">
        <v>1</v>
      </c>
      <c r="K20" s="14" t="s">
        <v>170</v>
      </c>
      <c r="L20" s="30" t="s">
        <v>195</v>
      </c>
      <c r="M20" s="12">
        <v>3</v>
      </c>
      <c r="N20" s="14" t="s">
        <v>216</v>
      </c>
      <c r="O20" s="44">
        <v>45778</v>
      </c>
      <c r="P20" s="48">
        <v>45869</v>
      </c>
      <c r="Q20" s="73">
        <v>45874</v>
      </c>
      <c r="R20" s="72" t="s">
        <v>195</v>
      </c>
      <c r="S20" s="71" t="s">
        <v>170</v>
      </c>
      <c r="T20" s="71" t="s">
        <v>278</v>
      </c>
      <c r="U20" s="31"/>
      <c r="V20" s="31"/>
      <c r="W20" s="72" t="s">
        <v>284</v>
      </c>
      <c r="X20" s="43">
        <v>100</v>
      </c>
      <c r="Y20" s="39" t="s">
        <v>36</v>
      </c>
      <c r="Z20" s="65">
        <v>45919</v>
      </c>
      <c r="AA20" s="43" t="s">
        <v>283</v>
      </c>
      <c r="AB20" s="34" t="s">
        <v>37</v>
      </c>
    </row>
    <row r="21" spans="1:28" ht="409.5" x14ac:dyDescent="0.25">
      <c r="A21" s="49">
        <v>221</v>
      </c>
      <c r="B21" s="52" t="s">
        <v>223</v>
      </c>
      <c r="C21" s="50">
        <v>2025</v>
      </c>
      <c r="D21" s="12">
        <v>11</v>
      </c>
      <c r="E21" s="13" t="s">
        <v>119</v>
      </c>
      <c r="F21" s="44">
        <v>45757</v>
      </c>
      <c r="G21" s="47" t="s">
        <v>224</v>
      </c>
      <c r="H21" s="45" t="s">
        <v>133</v>
      </c>
      <c r="I21" s="14" t="s">
        <v>147</v>
      </c>
      <c r="J21" s="12">
        <v>2</v>
      </c>
      <c r="K21" s="14" t="s">
        <v>171</v>
      </c>
      <c r="L21" s="30" t="s">
        <v>196</v>
      </c>
      <c r="M21" s="12">
        <v>1</v>
      </c>
      <c r="N21" s="14" t="s">
        <v>216</v>
      </c>
      <c r="O21" s="44">
        <v>45778</v>
      </c>
      <c r="P21" s="48">
        <v>45869</v>
      </c>
      <c r="Q21" s="73">
        <v>45874</v>
      </c>
      <c r="R21" s="72" t="s">
        <v>171</v>
      </c>
      <c r="S21" s="72" t="s">
        <v>196</v>
      </c>
      <c r="T21" s="72" t="s">
        <v>280</v>
      </c>
      <c r="U21" s="31"/>
      <c r="V21" s="31"/>
      <c r="W21" s="79" t="s">
        <v>285</v>
      </c>
      <c r="X21" s="43">
        <v>100</v>
      </c>
      <c r="Y21" s="39" t="s">
        <v>36</v>
      </c>
      <c r="Z21" s="65">
        <v>45919</v>
      </c>
      <c r="AA21" s="43" t="s">
        <v>283</v>
      </c>
      <c r="AB21" s="34" t="s">
        <v>37</v>
      </c>
    </row>
    <row r="22" spans="1:28" ht="270" x14ac:dyDescent="0.25">
      <c r="A22" s="49">
        <v>221</v>
      </c>
      <c r="B22" s="52" t="s">
        <v>223</v>
      </c>
      <c r="C22" s="50">
        <v>2025</v>
      </c>
      <c r="D22" s="12">
        <v>11</v>
      </c>
      <c r="E22" s="13" t="s">
        <v>120</v>
      </c>
      <c r="F22" s="44">
        <v>45757</v>
      </c>
      <c r="G22" s="47" t="s">
        <v>225</v>
      </c>
      <c r="H22" s="45" t="s">
        <v>134</v>
      </c>
      <c r="I22" s="14" t="s">
        <v>148</v>
      </c>
      <c r="J22" s="12">
        <v>1</v>
      </c>
      <c r="K22" s="14" t="s">
        <v>171</v>
      </c>
      <c r="L22" s="30" t="s">
        <v>197</v>
      </c>
      <c r="M22" s="12">
        <v>1</v>
      </c>
      <c r="N22" s="14" t="s">
        <v>216</v>
      </c>
      <c r="O22" s="44">
        <v>45778</v>
      </c>
      <c r="P22" s="48">
        <v>45869</v>
      </c>
      <c r="Q22" s="73">
        <v>45874</v>
      </c>
      <c r="R22" s="72" t="s">
        <v>171</v>
      </c>
      <c r="S22" s="72" t="s">
        <v>197</v>
      </c>
      <c r="T22" s="72" t="s">
        <v>279</v>
      </c>
      <c r="U22" s="31"/>
      <c r="V22" s="31"/>
      <c r="W22" s="79" t="s">
        <v>286</v>
      </c>
      <c r="X22" s="43">
        <v>100</v>
      </c>
      <c r="Y22" s="39" t="s">
        <v>36</v>
      </c>
      <c r="Z22" s="65">
        <v>45919</v>
      </c>
      <c r="AA22" s="43" t="s">
        <v>283</v>
      </c>
      <c r="AB22" s="34" t="s">
        <v>37</v>
      </c>
    </row>
    <row r="23" spans="1:28" ht="375" x14ac:dyDescent="0.25">
      <c r="A23" s="49">
        <v>221</v>
      </c>
      <c r="B23" s="52" t="s">
        <v>223</v>
      </c>
      <c r="C23" s="50">
        <v>2025</v>
      </c>
      <c r="D23" s="12">
        <v>11</v>
      </c>
      <c r="E23" s="13" t="s">
        <v>120</v>
      </c>
      <c r="F23" s="44">
        <v>45757</v>
      </c>
      <c r="G23" s="47" t="s">
        <v>225</v>
      </c>
      <c r="H23" s="45" t="s">
        <v>134</v>
      </c>
      <c r="I23" s="14" t="s">
        <v>149</v>
      </c>
      <c r="J23" s="12">
        <v>2</v>
      </c>
      <c r="K23" s="14" t="s">
        <v>172</v>
      </c>
      <c r="L23" s="30" t="s">
        <v>172</v>
      </c>
      <c r="M23" s="12">
        <v>1</v>
      </c>
      <c r="N23" s="14" t="s">
        <v>216</v>
      </c>
      <c r="O23" s="44">
        <v>45778</v>
      </c>
      <c r="P23" s="48">
        <v>45869</v>
      </c>
      <c r="Q23" s="73">
        <v>45874</v>
      </c>
      <c r="R23" s="72" t="s">
        <v>172</v>
      </c>
      <c r="S23" s="72" t="s">
        <v>172</v>
      </c>
      <c r="T23" s="72" t="s">
        <v>281</v>
      </c>
      <c r="U23" s="31"/>
      <c r="V23" s="31"/>
      <c r="W23" s="79" t="s">
        <v>287</v>
      </c>
      <c r="X23" s="43">
        <v>100</v>
      </c>
      <c r="Y23" s="39" t="s">
        <v>36</v>
      </c>
      <c r="Z23" s="65">
        <v>45919</v>
      </c>
      <c r="AA23" s="43" t="s">
        <v>283</v>
      </c>
      <c r="AB23" s="34" t="s">
        <v>37</v>
      </c>
    </row>
    <row r="24" spans="1:28" ht="180" x14ac:dyDescent="0.25">
      <c r="A24" s="49">
        <v>221</v>
      </c>
      <c r="B24" s="52" t="s">
        <v>223</v>
      </c>
      <c r="C24" s="50">
        <v>2025</v>
      </c>
      <c r="D24" s="12">
        <v>11</v>
      </c>
      <c r="E24" s="13" t="s">
        <v>121</v>
      </c>
      <c r="F24" s="44">
        <v>45757</v>
      </c>
      <c r="G24" s="47" t="s">
        <v>226</v>
      </c>
      <c r="H24" s="45" t="s">
        <v>135</v>
      </c>
      <c r="I24" s="14" t="s">
        <v>150</v>
      </c>
      <c r="J24" s="12">
        <v>1</v>
      </c>
      <c r="K24" s="14" t="s">
        <v>173</v>
      </c>
      <c r="L24" s="30" t="s">
        <v>173</v>
      </c>
      <c r="M24" s="12">
        <v>1</v>
      </c>
      <c r="N24" s="74" t="s">
        <v>217</v>
      </c>
      <c r="O24" s="44">
        <v>45778</v>
      </c>
      <c r="P24" s="48">
        <v>46022</v>
      </c>
      <c r="Q24" s="38"/>
      <c r="R24" s="31"/>
      <c r="S24" s="31"/>
      <c r="T24" s="32"/>
      <c r="U24" s="31"/>
      <c r="V24" s="31"/>
      <c r="W24" s="31"/>
      <c r="X24" s="31"/>
      <c r="Y24" s="33" t="s">
        <v>37</v>
      </c>
      <c r="Z24" s="31"/>
      <c r="AA24" s="31"/>
      <c r="AB24" s="34" t="s">
        <v>37</v>
      </c>
    </row>
    <row r="25" spans="1:28" ht="150" x14ac:dyDescent="0.25">
      <c r="A25" s="49">
        <v>221</v>
      </c>
      <c r="B25" s="52" t="s">
        <v>223</v>
      </c>
      <c r="C25" s="50">
        <v>2025</v>
      </c>
      <c r="D25" s="12">
        <v>11</v>
      </c>
      <c r="E25" s="13" t="s">
        <v>122</v>
      </c>
      <c r="F25" s="44">
        <v>45757</v>
      </c>
      <c r="G25" s="47" t="s">
        <v>227</v>
      </c>
      <c r="H25" s="45" t="s">
        <v>136</v>
      </c>
      <c r="I25" s="14" t="s">
        <v>151</v>
      </c>
      <c r="J25" s="12">
        <v>1</v>
      </c>
      <c r="K25" s="14" t="s">
        <v>174</v>
      </c>
      <c r="L25" s="30" t="s">
        <v>174</v>
      </c>
      <c r="M25" s="12">
        <v>1</v>
      </c>
      <c r="N25" s="14" t="s">
        <v>218</v>
      </c>
      <c r="O25" s="44">
        <v>45778</v>
      </c>
      <c r="P25" s="48">
        <v>45899</v>
      </c>
      <c r="Q25" s="38"/>
      <c r="R25" s="31"/>
      <c r="S25" s="31"/>
      <c r="T25" s="32"/>
      <c r="U25" s="31"/>
      <c r="V25" s="31"/>
      <c r="W25" s="75" t="s">
        <v>291</v>
      </c>
      <c r="X25" s="76">
        <v>100</v>
      </c>
      <c r="Y25" s="77" t="s">
        <v>36</v>
      </c>
      <c r="Z25" s="65">
        <v>45917</v>
      </c>
      <c r="AA25" s="72" t="s">
        <v>282</v>
      </c>
      <c r="AB25" s="34" t="s">
        <v>37</v>
      </c>
    </row>
    <row r="26" spans="1:28" ht="225" x14ac:dyDescent="0.25">
      <c r="A26" s="49">
        <v>221</v>
      </c>
      <c r="B26" s="52" t="s">
        <v>223</v>
      </c>
      <c r="C26" s="50">
        <v>2025</v>
      </c>
      <c r="D26" s="12">
        <v>11</v>
      </c>
      <c r="E26" s="13" t="s">
        <v>123</v>
      </c>
      <c r="F26" s="44">
        <v>45757</v>
      </c>
      <c r="G26" s="47" t="s">
        <v>228</v>
      </c>
      <c r="H26" s="45" t="s">
        <v>137</v>
      </c>
      <c r="I26" s="14" t="s">
        <v>152</v>
      </c>
      <c r="J26" s="12">
        <v>1</v>
      </c>
      <c r="K26" s="14" t="s">
        <v>175</v>
      </c>
      <c r="L26" s="30" t="s">
        <v>198</v>
      </c>
      <c r="M26" s="12">
        <v>2</v>
      </c>
      <c r="N26" s="14" t="s">
        <v>219</v>
      </c>
      <c r="O26" s="44">
        <v>45809</v>
      </c>
      <c r="P26" s="48">
        <v>46022</v>
      </c>
      <c r="Q26" s="38"/>
      <c r="R26" s="31"/>
      <c r="S26" s="31"/>
      <c r="T26" s="32"/>
      <c r="U26" s="31"/>
      <c r="V26" s="31"/>
      <c r="W26" s="31"/>
      <c r="X26" s="31"/>
      <c r="Y26" s="33" t="s">
        <v>37</v>
      </c>
      <c r="Z26" s="31"/>
      <c r="AA26" s="31"/>
      <c r="AB26" s="34" t="s">
        <v>37</v>
      </c>
    </row>
    <row r="27" spans="1:28" ht="225" x14ac:dyDescent="0.25">
      <c r="A27" s="49">
        <v>221</v>
      </c>
      <c r="B27" s="52" t="s">
        <v>223</v>
      </c>
      <c r="C27" s="50">
        <v>2025</v>
      </c>
      <c r="D27" s="12">
        <v>11</v>
      </c>
      <c r="E27" s="13" t="s">
        <v>123</v>
      </c>
      <c r="F27" s="44">
        <v>45757</v>
      </c>
      <c r="G27" s="47" t="s">
        <v>228</v>
      </c>
      <c r="H27" s="45" t="s">
        <v>137</v>
      </c>
      <c r="I27" s="14" t="s">
        <v>153</v>
      </c>
      <c r="J27" s="12">
        <v>2</v>
      </c>
      <c r="K27" s="14" t="s">
        <v>176</v>
      </c>
      <c r="L27" s="30" t="s">
        <v>199</v>
      </c>
      <c r="M27" s="12">
        <v>3</v>
      </c>
      <c r="N27" s="14" t="s">
        <v>219</v>
      </c>
      <c r="O27" s="44">
        <v>45809</v>
      </c>
      <c r="P27" s="48">
        <v>46022</v>
      </c>
      <c r="Q27" s="38"/>
      <c r="R27" s="31"/>
      <c r="S27" s="31"/>
      <c r="T27" s="32"/>
      <c r="U27" s="31"/>
      <c r="V27" s="31"/>
      <c r="W27" s="31"/>
      <c r="X27" s="31"/>
      <c r="Y27" s="33" t="s">
        <v>37</v>
      </c>
      <c r="Z27" s="31"/>
      <c r="AA27" s="31"/>
      <c r="AB27" s="34" t="s">
        <v>37</v>
      </c>
    </row>
    <row r="28" spans="1:28" ht="225" x14ac:dyDescent="0.25">
      <c r="A28" s="49">
        <v>221</v>
      </c>
      <c r="B28" s="52" t="s">
        <v>223</v>
      </c>
      <c r="C28" s="50">
        <v>2025</v>
      </c>
      <c r="D28" s="12">
        <v>11</v>
      </c>
      <c r="E28" s="13" t="s">
        <v>123</v>
      </c>
      <c r="F28" s="44">
        <v>45757</v>
      </c>
      <c r="G28" s="47" t="s">
        <v>228</v>
      </c>
      <c r="H28" s="45" t="s">
        <v>137</v>
      </c>
      <c r="I28" s="14" t="s">
        <v>154</v>
      </c>
      <c r="J28" s="12">
        <v>3</v>
      </c>
      <c r="K28" s="14" t="s">
        <v>177</v>
      </c>
      <c r="L28" s="30" t="s">
        <v>200</v>
      </c>
      <c r="M28" s="12">
        <v>1</v>
      </c>
      <c r="N28" s="14" t="s">
        <v>219</v>
      </c>
      <c r="O28" s="44">
        <v>45809</v>
      </c>
      <c r="P28" s="48">
        <v>46022</v>
      </c>
      <c r="Q28" s="38"/>
      <c r="R28" s="31"/>
      <c r="S28" s="31"/>
      <c r="T28" s="32"/>
      <c r="U28" s="31"/>
      <c r="V28" s="31"/>
      <c r="W28" s="31"/>
      <c r="X28" s="31"/>
      <c r="Y28" s="33" t="s">
        <v>37</v>
      </c>
      <c r="Z28" s="31"/>
      <c r="AA28" s="31"/>
      <c r="AB28" s="34" t="s">
        <v>37</v>
      </c>
    </row>
    <row r="29" spans="1:28" ht="225" x14ac:dyDescent="0.25">
      <c r="A29" s="49">
        <v>221</v>
      </c>
      <c r="B29" s="52" t="s">
        <v>223</v>
      </c>
      <c r="C29" s="50">
        <v>2025</v>
      </c>
      <c r="D29" s="12">
        <v>11</v>
      </c>
      <c r="E29" s="13" t="s">
        <v>123</v>
      </c>
      <c r="F29" s="44">
        <v>45757</v>
      </c>
      <c r="G29" s="47" t="s">
        <v>228</v>
      </c>
      <c r="H29" s="45" t="s">
        <v>137</v>
      </c>
      <c r="I29" s="14" t="s">
        <v>155</v>
      </c>
      <c r="J29" s="12">
        <v>4</v>
      </c>
      <c r="K29" s="14" t="s">
        <v>178</v>
      </c>
      <c r="L29" s="30" t="s">
        <v>178</v>
      </c>
      <c r="M29" s="12">
        <v>1</v>
      </c>
      <c r="N29" s="14" t="s">
        <v>219</v>
      </c>
      <c r="O29" s="44">
        <v>46023</v>
      </c>
      <c r="P29" s="48">
        <v>46081</v>
      </c>
      <c r="Q29" s="38"/>
      <c r="R29" s="31"/>
      <c r="S29" s="31"/>
      <c r="T29" s="32"/>
      <c r="U29" s="31"/>
      <c r="V29" s="31"/>
      <c r="W29" s="31"/>
      <c r="X29" s="31"/>
      <c r="Y29" s="33" t="s">
        <v>37</v>
      </c>
      <c r="Z29" s="31"/>
      <c r="AA29" s="31"/>
      <c r="AB29" s="34" t="s">
        <v>37</v>
      </c>
    </row>
    <row r="30" spans="1:28" ht="360" x14ac:dyDescent="0.25">
      <c r="A30" s="49">
        <v>221</v>
      </c>
      <c r="B30" s="52" t="s">
        <v>223</v>
      </c>
      <c r="C30" s="50">
        <v>2025</v>
      </c>
      <c r="D30" s="12">
        <v>11</v>
      </c>
      <c r="E30" s="13" t="s">
        <v>124</v>
      </c>
      <c r="F30" s="44">
        <v>45757</v>
      </c>
      <c r="G30" s="47" t="s">
        <v>229</v>
      </c>
      <c r="H30" s="45" t="s">
        <v>138</v>
      </c>
      <c r="I30" s="14" t="s">
        <v>156</v>
      </c>
      <c r="J30" s="12">
        <v>1</v>
      </c>
      <c r="K30" s="14" t="s">
        <v>179</v>
      </c>
      <c r="L30" s="30" t="s">
        <v>201</v>
      </c>
      <c r="M30" s="12">
        <v>1</v>
      </c>
      <c r="N30" s="14" t="s">
        <v>219</v>
      </c>
      <c r="O30" s="44">
        <v>45809</v>
      </c>
      <c r="P30" s="48">
        <v>46022</v>
      </c>
      <c r="Q30" s="38"/>
      <c r="R30" s="31"/>
      <c r="S30" s="31"/>
      <c r="T30" s="32"/>
      <c r="U30" s="31"/>
      <c r="V30" s="31"/>
      <c r="W30" s="31"/>
      <c r="X30" s="31"/>
      <c r="Y30" s="33" t="s">
        <v>37</v>
      </c>
      <c r="Z30" s="31"/>
      <c r="AA30" s="31"/>
      <c r="AB30" s="34" t="s">
        <v>37</v>
      </c>
    </row>
    <row r="31" spans="1:28" ht="360" x14ac:dyDescent="0.25">
      <c r="A31" s="49">
        <v>221</v>
      </c>
      <c r="B31" s="52" t="s">
        <v>223</v>
      </c>
      <c r="C31" s="50">
        <v>2025</v>
      </c>
      <c r="D31" s="12">
        <v>11</v>
      </c>
      <c r="E31" s="13" t="s">
        <v>124</v>
      </c>
      <c r="F31" s="44">
        <v>45757</v>
      </c>
      <c r="G31" s="47" t="s">
        <v>229</v>
      </c>
      <c r="H31" s="45" t="s">
        <v>138</v>
      </c>
      <c r="I31" s="14" t="s">
        <v>157</v>
      </c>
      <c r="J31" s="12">
        <v>2</v>
      </c>
      <c r="K31" s="14" t="s">
        <v>180</v>
      </c>
      <c r="L31" s="30" t="s">
        <v>202</v>
      </c>
      <c r="M31" s="12">
        <v>3</v>
      </c>
      <c r="N31" s="14" t="s">
        <v>219</v>
      </c>
      <c r="O31" s="44">
        <v>45809</v>
      </c>
      <c r="P31" s="48">
        <v>46081</v>
      </c>
      <c r="Q31" s="38"/>
      <c r="R31" s="31"/>
      <c r="S31" s="31"/>
      <c r="T31" s="32"/>
      <c r="U31" s="31"/>
      <c r="V31" s="31"/>
      <c r="W31" s="31"/>
      <c r="X31" s="31"/>
      <c r="Y31" s="33" t="s">
        <v>37</v>
      </c>
      <c r="Z31" s="31"/>
      <c r="AA31" s="31"/>
      <c r="AB31" s="34" t="s">
        <v>37</v>
      </c>
    </row>
    <row r="32" spans="1:28" ht="210" x14ac:dyDescent="0.25">
      <c r="A32" s="49">
        <v>221</v>
      </c>
      <c r="B32" s="52" t="s">
        <v>223</v>
      </c>
      <c r="C32" s="50">
        <v>2025</v>
      </c>
      <c r="D32" s="12">
        <v>11</v>
      </c>
      <c r="E32" s="13" t="s">
        <v>125</v>
      </c>
      <c r="F32" s="44">
        <v>45757</v>
      </c>
      <c r="G32" s="47" t="s">
        <v>230</v>
      </c>
      <c r="H32" s="45" t="s">
        <v>139</v>
      </c>
      <c r="I32" s="14" t="s">
        <v>158</v>
      </c>
      <c r="J32" s="12">
        <v>1</v>
      </c>
      <c r="K32" s="14" t="s">
        <v>181</v>
      </c>
      <c r="L32" s="30" t="s">
        <v>203</v>
      </c>
      <c r="M32" s="12">
        <v>1</v>
      </c>
      <c r="N32" s="14" t="s">
        <v>220</v>
      </c>
      <c r="O32" s="44">
        <v>45792</v>
      </c>
      <c r="P32" s="48">
        <v>46022</v>
      </c>
      <c r="Q32" s="38"/>
      <c r="R32" s="31"/>
      <c r="S32" s="31"/>
      <c r="T32" s="32"/>
      <c r="U32" s="31"/>
      <c r="V32" s="31"/>
      <c r="W32" s="31"/>
      <c r="X32" s="31"/>
      <c r="Y32" s="33" t="s">
        <v>37</v>
      </c>
      <c r="Z32" s="31"/>
      <c r="AA32" s="31"/>
      <c r="AB32" s="34" t="s">
        <v>37</v>
      </c>
    </row>
    <row r="33" spans="1:28" ht="405" x14ac:dyDescent="0.25">
      <c r="A33" s="49">
        <v>221</v>
      </c>
      <c r="B33" s="52" t="s">
        <v>223</v>
      </c>
      <c r="C33" s="50">
        <v>2025</v>
      </c>
      <c r="D33" s="12">
        <v>11</v>
      </c>
      <c r="E33" s="13" t="s">
        <v>125</v>
      </c>
      <c r="F33" s="44">
        <v>45757</v>
      </c>
      <c r="G33" s="47" t="s">
        <v>230</v>
      </c>
      <c r="H33" s="45" t="s">
        <v>139</v>
      </c>
      <c r="I33" s="14" t="s">
        <v>159</v>
      </c>
      <c r="J33" s="12">
        <v>2</v>
      </c>
      <c r="K33" s="14" t="s">
        <v>182</v>
      </c>
      <c r="L33" s="30" t="s">
        <v>204</v>
      </c>
      <c r="M33" s="12">
        <v>1</v>
      </c>
      <c r="N33" s="14" t="s">
        <v>220</v>
      </c>
      <c r="O33" s="44">
        <v>45792</v>
      </c>
      <c r="P33" s="48">
        <v>46022</v>
      </c>
      <c r="Q33" s="38"/>
      <c r="R33" s="31"/>
      <c r="S33" s="31"/>
      <c r="T33" s="32"/>
      <c r="U33" s="31"/>
      <c r="V33" s="31"/>
      <c r="W33" s="31"/>
      <c r="X33" s="31"/>
      <c r="Y33" s="33" t="s">
        <v>37</v>
      </c>
      <c r="Z33" s="31"/>
      <c r="AA33" s="31"/>
      <c r="AB33" s="34" t="s">
        <v>37</v>
      </c>
    </row>
    <row r="34" spans="1:28" ht="240" x14ac:dyDescent="0.25">
      <c r="A34" s="49">
        <v>221</v>
      </c>
      <c r="B34" s="52" t="s">
        <v>223</v>
      </c>
      <c r="C34" s="50">
        <v>2025</v>
      </c>
      <c r="D34" s="12">
        <v>11</v>
      </c>
      <c r="E34" s="13" t="s">
        <v>126</v>
      </c>
      <c r="F34" s="44">
        <v>45757</v>
      </c>
      <c r="G34" s="47" t="s">
        <v>231</v>
      </c>
      <c r="H34" s="45" t="s">
        <v>140</v>
      </c>
      <c r="I34" s="14" t="s">
        <v>160</v>
      </c>
      <c r="J34" s="12">
        <v>1</v>
      </c>
      <c r="K34" s="14" t="s">
        <v>183</v>
      </c>
      <c r="L34" s="30" t="s">
        <v>205</v>
      </c>
      <c r="M34" s="12">
        <v>1</v>
      </c>
      <c r="N34" s="14" t="s">
        <v>221</v>
      </c>
      <c r="O34" s="44">
        <v>45792</v>
      </c>
      <c r="P34" s="48">
        <v>46022</v>
      </c>
      <c r="Q34" s="38"/>
      <c r="R34" s="31"/>
      <c r="S34" s="31"/>
      <c r="T34" s="32"/>
      <c r="U34" s="31"/>
      <c r="V34" s="31"/>
      <c r="W34" s="31"/>
      <c r="X34" s="31"/>
      <c r="Y34" s="33" t="s">
        <v>37</v>
      </c>
      <c r="Z34" s="31"/>
      <c r="AA34" s="31"/>
      <c r="AB34" s="34" t="s">
        <v>37</v>
      </c>
    </row>
    <row r="35" spans="1:28" ht="240" x14ac:dyDescent="0.25">
      <c r="A35" s="49">
        <v>221</v>
      </c>
      <c r="B35" s="52" t="s">
        <v>223</v>
      </c>
      <c r="C35" s="50">
        <v>2025</v>
      </c>
      <c r="D35" s="12">
        <v>11</v>
      </c>
      <c r="E35" s="13" t="s">
        <v>126</v>
      </c>
      <c r="F35" s="44">
        <v>45757</v>
      </c>
      <c r="G35" s="47" t="s">
        <v>231</v>
      </c>
      <c r="H35" s="45" t="s">
        <v>140</v>
      </c>
      <c r="I35" s="14" t="s">
        <v>160</v>
      </c>
      <c r="J35" s="12">
        <v>2</v>
      </c>
      <c r="K35" s="14" t="s">
        <v>184</v>
      </c>
      <c r="L35" s="30" t="s">
        <v>206</v>
      </c>
      <c r="M35" s="12">
        <v>1</v>
      </c>
      <c r="N35" s="14" t="s">
        <v>221</v>
      </c>
      <c r="O35" s="44">
        <v>45792</v>
      </c>
      <c r="P35" s="48">
        <v>46022</v>
      </c>
      <c r="Q35" s="38"/>
      <c r="R35" s="31"/>
      <c r="S35" s="31"/>
      <c r="T35" s="32"/>
      <c r="U35" s="31"/>
      <c r="V35" s="31"/>
      <c r="W35" s="31"/>
      <c r="X35" s="31"/>
      <c r="Y35" s="33" t="s">
        <v>37</v>
      </c>
      <c r="Z35" s="31"/>
      <c r="AA35" s="31"/>
      <c r="AB35" s="34" t="s">
        <v>37</v>
      </c>
    </row>
    <row r="36" spans="1:28" ht="315" x14ac:dyDescent="0.25">
      <c r="A36" s="49">
        <v>221</v>
      </c>
      <c r="B36" s="52" t="s">
        <v>223</v>
      </c>
      <c r="C36" s="50">
        <v>2025</v>
      </c>
      <c r="D36" s="12">
        <v>11</v>
      </c>
      <c r="E36" s="13" t="s">
        <v>127</v>
      </c>
      <c r="F36" s="44">
        <v>45757</v>
      </c>
      <c r="G36" s="47" t="s">
        <v>232</v>
      </c>
      <c r="H36" s="45" t="s">
        <v>141</v>
      </c>
      <c r="I36" s="14" t="s">
        <v>161</v>
      </c>
      <c r="J36" s="12">
        <v>1</v>
      </c>
      <c r="K36" s="14" t="s">
        <v>185</v>
      </c>
      <c r="L36" s="30" t="s">
        <v>207</v>
      </c>
      <c r="M36" s="12">
        <v>1</v>
      </c>
      <c r="N36" s="14" t="s">
        <v>220</v>
      </c>
      <c r="O36" s="44">
        <v>45792</v>
      </c>
      <c r="P36" s="48">
        <v>46022</v>
      </c>
      <c r="Q36" s="38"/>
      <c r="R36" s="31"/>
      <c r="S36" s="31"/>
      <c r="T36" s="32"/>
      <c r="U36" s="31"/>
      <c r="V36" s="31"/>
      <c r="W36" s="31"/>
      <c r="X36" s="31"/>
      <c r="Y36" s="33" t="s">
        <v>37</v>
      </c>
      <c r="Z36" s="31"/>
      <c r="AA36" s="31"/>
      <c r="AB36" s="34" t="s">
        <v>37</v>
      </c>
    </row>
    <row r="37" spans="1:28" ht="315" x14ac:dyDescent="0.25">
      <c r="A37" s="49">
        <v>221</v>
      </c>
      <c r="B37" s="52" t="s">
        <v>223</v>
      </c>
      <c r="C37" s="50">
        <v>2025</v>
      </c>
      <c r="D37" s="12">
        <v>11</v>
      </c>
      <c r="E37" s="13" t="s">
        <v>127</v>
      </c>
      <c r="F37" s="44">
        <v>45757</v>
      </c>
      <c r="G37" s="47" t="s">
        <v>232</v>
      </c>
      <c r="H37" s="45" t="s">
        <v>141</v>
      </c>
      <c r="I37" s="14" t="s">
        <v>161</v>
      </c>
      <c r="J37" s="12">
        <v>2</v>
      </c>
      <c r="K37" s="14" t="s">
        <v>186</v>
      </c>
      <c r="L37" s="30" t="s">
        <v>208</v>
      </c>
      <c r="M37" s="12">
        <v>1</v>
      </c>
      <c r="N37" s="14" t="s">
        <v>220</v>
      </c>
      <c r="O37" s="44">
        <v>45792</v>
      </c>
      <c r="P37" s="48">
        <v>46022</v>
      </c>
      <c r="Q37" s="38"/>
      <c r="R37" s="31"/>
      <c r="S37" s="31"/>
      <c r="T37" s="32"/>
      <c r="U37" s="31"/>
      <c r="V37" s="31"/>
      <c r="W37" s="31"/>
      <c r="X37" s="31"/>
      <c r="Y37" s="33" t="s">
        <v>37</v>
      </c>
      <c r="Z37" s="31"/>
      <c r="AA37" s="31"/>
      <c r="AB37" s="34" t="s">
        <v>37</v>
      </c>
    </row>
    <row r="38" spans="1:28" ht="165" x14ac:dyDescent="0.25">
      <c r="A38" s="49">
        <v>221</v>
      </c>
      <c r="B38" s="52" t="s">
        <v>223</v>
      </c>
      <c r="C38" s="50">
        <v>2025</v>
      </c>
      <c r="D38" s="12">
        <v>11</v>
      </c>
      <c r="E38" s="13" t="s">
        <v>128</v>
      </c>
      <c r="F38" s="44">
        <v>45757</v>
      </c>
      <c r="G38" s="47" t="s">
        <v>233</v>
      </c>
      <c r="H38" s="45" t="s">
        <v>142</v>
      </c>
      <c r="I38" s="14" t="s">
        <v>162</v>
      </c>
      <c r="J38" s="12">
        <v>1</v>
      </c>
      <c r="K38" s="14" t="s">
        <v>187</v>
      </c>
      <c r="L38" s="30" t="s">
        <v>209</v>
      </c>
      <c r="M38" s="12">
        <v>7</v>
      </c>
      <c r="N38" s="14" t="s">
        <v>220</v>
      </c>
      <c r="O38" s="44">
        <v>45792</v>
      </c>
      <c r="P38" s="48">
        <v>46022</v>
      </c>
      <c r="Q38" s="38"/>
      <c r="R38" s="31"/>
      <c r="S38" s="31"/>
      <c r="T38" s="32"/>
      <c r="U38" s="31"/>
      <c r="V38" s="31"/>
      <c r="W38" s="31"/>
      <c r="X38" s="31"/>
      <c r="Y38" s="33" t="s">
        <v>37</v>
      </c>
      <c r="Z38" s="31"/>
      <c r="AA38" s="31"/>
      <c r="AB38" s="34" t="s">
        <v>37</v>
      </c>
    </row>
    <row r="39" spans="1:28" ht="165" x14ac:dyDescent="0.25">
      <c r="A39" s="49">
        <v>221</v>
      </c>
      <c r="B39" s="52" t="s">
        <v>223</v>
      </c>
      <c r="C39" s="50">
        <v>2025</v>
      </c>
      <c r="D39" s="12">
        <v>11</v>
      </c>
      <c r="E39" s="13" t="s">
        <v>128</v>
      </c>
      <c r="F39" s="44">
        <v>45757</v>
      </c>
      <c r="G39" s="47" t="s">
        <v>233</v>
      </c>
      <c r="H39" s="45" t="s">
        <v>142</v>
      </c>
      <c r="I39" s="14" t="s">
        <v>163</v>
      </c>
      <c r="J39" s="12">
        <v>2</v>
      </c>
      <c r="K39" s="14" t="s">
        <v>188</v>
      </c>
      <c r="L39" s="30" t="s">
        <v>210</v>
      </c>
      <c r="M39" s="12">
        <v>3</v>
      </c>
      <c r="N39" s="14" t="s">
        <v>220</v>
      </c>
      <c r="O39" s="44">
        <v>45792</v>
      </c>
      <c r="P39" s="48">
        <v>46022</v>
      </c>
      <c r="Q39" s="38"/>
      <c r="R39" s="31"/>
      <c r="S39" s="31"/>
      <c r="T39" s="32"/>
      <c r="U39" s="31"/>
      <c r="V39" s="31"/>
      <c r="W39" s="31"/>
      <c r="X39" s="31"/>
      <c r="Y39" s="33" t="s">
        <v>37</v>
      </c>
      <c r="Z39" s="31"/>
      <c r="AA39" s="31"/>
      <c r="AB39" s="34" t="s">
        <v>37</v>
      </c>
    </row>
    <row r="40" spans="1:28" ht="240" x14ac:dyDescent="0.25">
      <c r="A40" s="49">
        <v>221</v>
      </c>
      <c r="B40" s="52" t="s">
        <v>223</v>
      </c>
      <c r="C40" s="50">
        <v>2025</v>
      </c>
      <c r="D40" s="12">
        <v>11</v>
      </c>
      <c r="E40" s="13" t="s">
        <v>129</v>
      </c>
      <c r="F40" s="44">
        <v>45757</v>
      </c>
      <c r="G40" s="47" t="s">
        <v>234</v>
      </c>
      <c r="H40" s="45" t="s">
        <v>143</v>
      </c>
      <c r="I40" s="14" t="s">
        <v>164</v>
      </c>
      <c r="J40" s="12">
        <v>1</v>
      </c>
      <c r="K40" s="14" t="s">
        <v>189</v>
      </c>
      <c r="L40" s="30" t="s">
        <v>211</v>
      </c>
      <c r="M40" s="12">
        <v>1</v>
      </c>
      <c r="N40" s="14" t="s">
        <v>220</v>
      </c>
      <c r="O40" s="44">
        <v>45792</v>
      </c>
      <c r="P40" s="48">
        <v>46022</v>
      </c>
      <c r="Q40" s="38"/>
      <c r="R40" s="31"/>
      <c r="S40" s="31"/>
      <c r="T40" s="32"/>
      <c r="U40" s="31"/>
      <c r="V40" s="31"/>
      <c r="W40" s="31"/>
      <c r="X40" s="31"/>
      <c r="Y40" s="33" t="s">
        <v>37</v>
      </c>
      <c r="Z40" s="31"/>
      <c r="AA40" s="31"/>
      <c r="AB40" s="34" t="s">
        <v>37</v>
      </c>
    </row>
    <row r="41" spans="1:28" ht="195" x14ac:dyDescent="0.25">
      <c r="A41" s="49">
        <v>221</v>
      </c>
      <c r="B41" s="52" t="s">
        <v>223</v>
      </c>
      <c r="C41" s="50">
        <v>2025</v>
      </c>
      <c r="D41" s="12">
        <v>11</v>
      </c>
      <c r="E41" s="13" t="s">
        <v>130</v>
      </c>
      <c r="F41" s="44">
        <v>45757</v>
      </c>
      <c r="G41" s="47" t="s">
        <v>235</v>
      </c>
      <c r="H41" s="45" t="s">
        <v>144</v>
      </c>
      <c r="I41" s="14" t="s">
        <v>165</v>
      </c>
      <c r="J41" s="12">
        <v>1</v>
      </c>
      <c r="K41" s="14" t="s">
        <v>190</v>
      </c>
      <c r="L41" s="30" t="s">
        <v>212</v>
      </c>
      <c r="M41" s="12">
        <v>1</v>
      </c>
      <c r="N41" s="14" t="s">
        <v>222</v>
      </c>
      <c r="O41" s="44">
        <v>45792</v>
      </c>
      <c r="P41" s="48">
        <v>46022</v>
      </c>
      <c r="Q41" s="38"/>
      <c r="R41" s="31"/>
      <c r="S41" s="31"/>
      <c r="T41" s="32"/>
      <c r="U41" s="31"/>
      <c r="V41" s="31"/>
      <c r="W41" s="31"/>
      <c r="X41" s="31"/>
      <c r="Y41" s="33" t="s">
        <v>37</v>
      </c>
      <c r="Z41" s="31"/>
      <c r="AA41" s="31"/>
      <c r="AB41" s="34" t="s">
        <v>37</v>
      </c>
    </row>
    <row r="42" spans="1:28" ht="195" x14ac:dyDescent="0.25">
      <c r="A42" s="49">
        <v>221</v>
      </c>
      <c r="B42" s="52" t="s">
        <v>223</v>
      </c>
      <c r="C42" s="50">
        <v>2025</v>
      </c>
      <c r="D42" s="12">
        <v>11</v>
      </c>
      <c r="E42" s="13" t="s">
        <v>130</v>
      </c>
      <c r="F42" s="44">
        <v>45757</v>
      </c>
      <c r="G42" s="47" t="s">
        <v>235</v>
      </c>
      <c r="H42" s="45" t="s">
        <v>144</v>
      </c>
      <c r="I42" s="14" t="s">
        <v>166</v>
      </c>
      <c r="J42" s="12">
        <v>2</v>
      </c>
      <c r="K42" s="14" t="s">
        <v>191</v>
      </c>
      <c r="L42" s="30" t="s">
        <v>213</v>
      </c>
      <c r="M42" s="12">
        <v>1</v>
      </c>
      <c r="N42" s="14" t="s">
        <v>222</v>
      </c>
      <c r="O42" s="44">
        <v>45792</v>
      </c>
      <c r="P42" s="48">
        <v>46022</v>
      </c>
      <c r="Q42" s="38"/>
      <c r="R42" s="31"/>
      <c r="S42" s="31"/>
      <c r="T42" s="32"/>
      <c r="U42" s="31"/>
      <c r="V42" s="31"/>
      <c r="W42" s="31"/>
      <c r="X42" s="31"/>
      <c r="Y42" s="33" t="s">
        <v>37</v>
      </c>
      <c r="Z42" s="31"/>
      <c r="AA42" s="31"/>
      <c r="AB42" s="34" t="s">
        <v>37</v>
      </c>
    </row>
    <row r="43" spans="1:28" ht="195" x14ac:dyDescent="0.25">
      <c r="A43" s="49">
        <v>221</v>
      </c>
      <c r="B43" s="52" t="s">
        <v>223</v>
      </c>
      <c r="C43" s="50">
        <v>2025</v>
      </c>
      <c r="D43" s="12">
        <v>11</v>
      </c>
      <c r="E43" s="13" t="s">
        <v>130</v>
      </c>
      <c r="F43" s="44">
        <v>45757</v>
      </c>
      <c r="G43" s="47" t="s">
        <v>235</v>
      </c>
      <c r="H43" s="45" t="s">
        <v>144</v>
      </c>
      <c r="I43" s="14" t="s">
        <v>167</v>
      </c>
      <c r="J43" s="12">
        <v>3</v>
      </c>
      <c r="K43" s="14" t="s">
        <v>192</v>
      </c>
      <c r="L43" s="30" t="s">
        <v>214</v>
      </c>
      <c r="M43" s="12">
        <v>1</v>
      </c>
      <c r="N43" s="14" t="s">
        <v>222</v>
      </c>
      <c r="O43" s="44">
        <v>45792</v>
      </c>
      <c r="P43" s="48">
        <v>46022</v>
      </c>
      <c r="Q43" s="38"/>
      <c r="R43" s="31"/>
      <c r="S43" s="31"/>
      <c r="T43" s="32"/>
      <c r="U43" s="31"/>
      <c r="V43" s="31"/>
      <c r="W43" s="31"/>
      <c r="X43" s="31"/>
      <c r="Y43" s="33" t="s">
        <v>37</v>
      </c>
      <c r="Z43" s="31"/>
      <c r="AA43" s="31"/>
      <c r="AB43" s="34" t="s">
        <v>37</v>
      </c>
    </row>
    <row r="44" spans="1:28" ht="270" x14ac:dyDescent="0.25">
      <c r="A44" s="49">
        <v>221</v>
      </c>
      <c r="B44" s="52" t="s">
        <v>223</v>
      </c>
      <c r="C44" s="50">
        <v>2025</v>
      </c>
      <c r="D44" s="12">
        <v>11</v>
      </c>
      <c r="E44" s="13" t="s">
        <v>130</v>
      </c>
      <c r="F44" s="44">
        <v>45757</v>
      </c>
      <c r="G44" s="47" t="s">
        <v>235</v>
      </c>
      <c r="H44" s="45" t="s">
        <v>144</v>
      </c>
      <c r="I44" s="14" t="s">
        <v>168</v>
      </c>
      <c r="J44" s="12">
        <v>4</v>
      </c>
      <c r="K44" s="14" t="s">
        <v>193</v>
      </c>
      <c r="L44" s="30" t="s">
        <v>212</v>
      </c>
      <c r="M44" s="12">
        <v>1</v>
      </c>
      <c r="N44" s="14" t="s">
        <v>222</v>
      </c>
      <c r="O44" s="44">
        <v>45777</v>
      </c>
      <c r="P44" s="48">
        <v>46022</v>
      </c>
      <c r="Q44" s="38"/>
      <c r="R44" s="31"/>
      <c r="S44" s="31"/>
      <c r="T44" s="32"/>
      <c r="U44" s="31"/>
      <c r="V44" s="31"/>
      <c r="W44" s="31"/>
      <c r="X44" s="31"/>
      <c r="Y44" s="33" t="s">
        <v>37</v>
      </c>
      <c r="Z44" s="31"/>
      <c r="AA44" s="31"/>
      <c r="AB44" s="34" t="s">
        <v>37</v>
      </c>
    </row>
    <row r="45" spans="1:28" ht="375" x14ac:dyDescent="0.25">
      <c r="A45" s="49">
        <v>221</v>
      </c>
      <c r="B45" s="52" t="s">
        <v>223</v>
      </c>
      <c r="C45" s="50">
        <v>2025</v>
      </c>
      <c r="D45" s="12">
        <v>11</v>
      </c>
      <c r="E45" s="13" t="s">
        <v>131</v>
      </c>
      <c r="F45" s="44">
        <v>45757</v>
      </c>
      <c r="G45" s="47" t="s">
        <v>236</v>
      </c>
      <c r="H45" s="45" t="s">
        <v>145</v>
      </c>
      <c r="I45" s="14" t="s">
        <v>169</v>
      </c>
      <c r="J45" s="12">
        <v>1</v>
      </c>
      <c r="K45" s="14" t="s">
        <v>194</v>
      </c>
      <c r="L45" s="30" t="s">
        <v>215</v>
      </c>
      <c r="M45" s="12">
        <v>1</v>
      </c>
      <c r="N45" s="14" t="s">
        <v>220</v>
      </c>
      <c r="O45" s="44">
        <v>45792</v>
      </c>
      <c r="P45" s="48">
        <v>46022</v>
      </c>
      <c r="Q45" s="38"/>
      <c r="R45" s="31"/>
      <c r="S45" s="31"/>
      <c r="T45" s="32"/>
      <c r="U45" s="31"/>
      <c r="V45" s="31"/>
      <c r="W45" s="31"/>
      <c r="X45" s="31"/>
      <c r="Y45" s="33" t="s">
        <v>37</v>
      </c>
      <c r="Z45" s="31"/>
      <c r="AA45" s="31"/>
      <c r="AB45" s="34" t="s">
        <v>37</v>
      </c>
    </row>
    <row r="46" spans="1:28" ht="330" x14ac:dyDescent="0.25">
      <c r="A46" s="49">
        <v>221</v>
      </c>
      <c r="B46" s="52" t="s">
        <v>223</v>
      </c>
      <c r="C46" s="50">
        <v>2025</v>
      </c>
      <c r="D46" s="12">
        <v>11</v>
      </c>
      <c r="E46" s="53" t="s">
        <v>132</v>
      </c>
      <c r="F46" s="54">
        <v>45757</v>
      </c>
      <c r="G46" s="47" t="s">
        <v>237</v>
      </c>
      <c r="H46" s="45" t="s">
        <v>143</v>
      </c>
      <c r="I46" s="57" t="s">
        <v>164</v>
      </c>
      <c r="J46" s="51">
        <v>1</v>
      </c>
      <c r="K46" s="57" t="s">
        <v>189</v>
      </c>
      <c r="L46" s="58" t="s">
        <v>203</v>
      </c>
      <c r="M46" s="51">
        <v>1</v>
      </c>
      <c r="N46" s="57" t="s">
        <v>220</v>
      </c>
      <c r="O46" s="54">
        <v>45792</v>
      </c>
      <c r="P46" s="60">
        <v>45838</v>
      </c>
      <c r="Q46" s="67">
        <v>45845</v>
      </c>
      <c r="R46" s="68" t="s">
        <v>251</v>
      </c>
      <c r="S46" s="69">
        <v>1</v>
      </c>
      <c r="T46" s="68" t="s">
        <v>252</v>
      </c>
      <c r="U46" s="31"/>
      <c r="V46" s="31"/>
      <c r="W46" s="79" t="s">
        <v>292</v>
      </c>
      <c r="X46" s="43">
        <v>100</v>
      </c>
      <c r="Y46" s="39" t="s">
        <v>36</v>
      </c>
      <c r="Z46" s="65">
        <v>45918</v>
      </c>
      <c r="AA46" s="72" t="s">
        <v>49</v>
      </c>
      <c r="AB46" s="34" t="s">
        <v>37</v>
      </c>
    </row>
    <row r="47" spans="1:28" ht="285" x14ac:dyDescent="0.25">
      <c r="A47" s="49">
        <v>221</v>
      </c>
      <c r="B47" s="52" t="s">
        <v>223</v>
      </c>
      <c r="C47" s="50">
        <v>2025</v>
      </c>
      <c r="D47" s="49">
        <v>11</v>
      </c>
      <c r="E47" s="55" t="s">
        <v>238</v>
      </c>
      <c r="F47" s="48">
        <v>45757</v>
      </c>
      <c r="G47" s="47" t="s">
        <v>239</v>
      </c>
      <c r="H47" s="56" t="s">
        <v>240</v>
      </c>
      <c r="I47" s="47" t="s">
        <v>241</v>
      </c>
      <c r="J47" s="52">
        <v>1</v>
      </c>
      <c r="K47" s="59" t="s">
        <v>242</v>
      </c>
      <c r="L47" s="59" t="s">
        <v>243</v>
      </c>
      <c r="M47" s="52">
        <v>1</v>
      </c>
      <c r="N47" s="61" t="s">
        <v>222</v>
      </c>
      <c r="O47" s="62">
        <v>45792</v>
      </c>
      <c r="P47" s="63">
        <v>46022</v>
      </c>
      <c r="Q47" s="38"/>
      <c r="R47" s="31"/>
      <c r="S47" s="31"/>
      <c r="T47" s="32"/>
      <c r="U47" s="31"/>
      <c r="V47" s="31"/>
      <c r="W47" s="31"/>
      <c r="X47" s="31"/>
      <c r="Y47" s="33" t="s">
        <v>37</v>
      </c>
      <c r="Z47" s="31"/>
      <c r="AA47" s="31"/>
      <c r="AB47" s="34" t="s">
        <v>37</v>
      </c>
    </row>
    <row r="48" spans="1:28" ht="210" x14ac:dyDescent="0.25">
      <c r="A48" s="49">
        <v>221</v>
      </c>
      <c r="B48" s="52" t="s">
        <v>253</v>
      </c>
      <c r="C48" s="50">
        <v>2025</v>
      </c>
      <c r="D48" s="49">
        <v>14</v>
      </c>
      <c r="E48" s="55" t="s">
        <v>254</v>
      </c>
      <c r="F48" s="48">
        <v>45834</v>
      </c>
      <c r="G48" s="47" t="s">
        <v>258</v>
      </c>
      <c r="H48" s="56" t="s">
        <v>262</v>
      </c>
      <c r="I48" s="47" t="s">
        <v>266</v>
      </c>
      <c r="J48" s="52">
        <v>1</v>
      </c>
      <c r="K48" s="59" t="s">
        <v>270</v>
      </c>
      <c r="L48" s="59" t="s">
        <v>274</v>
      </c>
      <c r="M48" s="52">
        <v>2</v>
      </c>
      <c r="N48" s="61" t="s">
        <v>219</v>
      </c>
      <c r="O48" s="70">
        <v>45853</v>
      </c>
      <c r="P48" s="70">
        <v>46053</v>
      </c>
      <c r="Q48" s="38"/>
      <c r="R48" s="31"/>
      <c r="S48" s="31"/>
      <c r="T48" s="32"/>
      <c r="U48" s="31"/>
      <c r="V48" s="31"/>
      <c r="W48" s="31"/>
      <c r="X48" s="31"/>
      <c r="Y48" s="33" t="s">
        <v>37</v>
      </c>
      <c r="Z48" s="31"/>
      <c r="AA48" s="31"/>
      <c r="AB48" s="34" t="s">
        <v>37</v>
      </c>
    </row>
    <row r="49" spans="1:28" ht="270" x14ac:dyDescent="0.25">
      <c r="A49" s="49">
        <v>221</v>
      </c>
      <c r="B49" s="52" t="s">
        <v>253</v>
      </c>
      <c r="C49" s="50">
        <v>2025</v>
      </c>
      <c r="D49" s="49">
        <v>14</v>
      </c>
      <c r="E49" s="55" t="s">
        <v>255</v>
      </c>
      <c r="F49" s="48">
        <v>45834</v>
      </c>
      <c r="G49" s="47" t="s">
        <v>259</v>
      </c>
      <c r="H49" s="56" t="s">
        <v>263</v>
      </c>
      <c r="I49" s="47" t="s">
        <v>267</v>
      </c>
      <c r="J49" s="52">
        <v>1</v>
      </c>
      <c r="K49" s="59" t="s">
        <v>271</v>
      </c>
      <c r="L49" s="59" t="s">
        <v>275</v>
      </c>
      <c r="M49" s="52">
        <v>2</v>
      </c>
      <c r="N49" s="61" t="s">
        <v>219</v>
      </c>
      <c r="O49" s="70">
        <v>45853</v>
      </c>
      <c r="P49" s="70">
        <v>46053</v>
      </c>
      <c r="Q49" s="38"/>
      <c r="R49" s="31"/>
      <c r="S49" s="31"/>
      <c r="T49" s="32"/>
      <c r="U49" s="31"/>
      <c r="V49" s="31"/>
      <c r="W49" s="31"/>
      <c r="X49" s="31"/>
      <c r="Y49" s="33" t="s">
        <v>37</v>
      </c>
      <c r="Z49" s="31"/>
      <c r="AA49" s="31"/>
      <c r="AB49" s="34" t="s">
        <v>37</v>
      </c>
    </row>
    <row r="50" spans="1:28" ht="240" x14ac:dyDescent="0.25">
      <c r="A50" s="49">
        <v>221</v>
      </c>
      <c r="B50" s="52" t="s">
        <v>253</v>
      </c>
      <c r="C50" s="50">
        <v>2025</v>
      </c>
      <c r="D50" s="49">
        <v>14</v>
      </c>
      <c r="E50" s="55" t="s">
        <v>256</v>
      </c>
      <c r="F50" s="48">
        <v>45834</v>
      </c>
      <c r="G50" s="47" t="s">
        <v>260</v>
      </c>
      <c r="H50" s="56" t="s">
        <v>264</v>
      </c>
      <c r="I50" s="47" t="s">
        <v>268</v>
      </c>
      <c r="J50" s="52">
        <v>1</v>
      </c>
      <c r="K50" s="59" t="s">
        <v>272</v>
      </c>
      <c r="L50" s="59" t="s">
        <v>276</v>
      </c>
      <c r="M50" s="52">
        <v>1</v>
      </c>
      <c r="N50" s="61" t="s">
        <v>219</v>
      </c>
      <c r="O50" s="70">
        <v>45853</v>
      </c>
      <c r="P50" s="70">
        <v>46022</v>
      </c>
      <c r="Q50" s="38"/>
      <c r="R50" s="31"/>
      <c r="S50" s="31"/>
      <c r="T50" s="32"/>
      <c r="U50" s="31"/>
      <c r="V50" s="31"/>
      <c r="W50" s="31"/>
      <c r="X50" s="31"/>
      <c r="Y50" s="33" t="s">
        <v>37</v>
      </c>
      <c r="Z50" s="31"/>
      <c r="AA50" s="31"/>
      <c r="AB50" s="34" t="s">
        <v>37</v>
      </c>
    </row>
    <row r="51" spans="1:28" ht="210" x14ac:dyDescent="0.25">
      <c r="A51" s="49">
        <v>221</v>
      </c>
      <c r="B51" s="52" t="s">
        <v>253</v>
      </c>
      <c r="C51" s="50">
        <v>2025</v>
      </c>
      <c r="D51" s="49">
        <v>14</v>
      </c>
      <c r="E51" s="55" t="s">
        <v>257</v>
      </c>
      <c r="F51" s="48">
        <v>45834</v>
      </c>
      <c r="G51" s="47" t="s">
        <v>261</v>
      </c>
      <c r="H51" s="56" t="s">
        <v>265</v>
      </c>
      <c r="I51" s="47" t="s">
        <v>269</v>
      </c>
      <c r="J51" s="52">
        <v>1</v>
      </c>
      <c r="K51" s="59" t="s">
        <v>273</v>
      </c>
      <c r="L51" s="59" t="s">
        <v>277</v>
      </c>
      <c r="M51" s="52">
        <v>2</v>
      </c>
      <c r="N51" s="61" t="s">
        <v>219</v>
      </c>
      <c r="O51" s="70">
        <v>45853</v>
      </c>
      <c r="P51" s="70">
        <v>46022</v>
      </c>
      <c r="Q51" s="38"/>
      <c r="R51" s="31"/>
      <c r="S51" s="31"/>
      <c r="T51" s="32"/>
      <c r="U51" s="31"/>
      <c r="V51" s="31"/>
      <c r="W51" s="31"/>
      <c r="X51" s="31"/>
      <c r="Y51" s="33" t="s">
        <v>37</v>
      </c>
      <c r="Z51" s="31"/>
      <c r="AA51" s="31"/>
      <c r="AB51" s="34" t="s">
        <v>37</v>
      </c>
    </row>
    <row r="52" spans="1:28" ht="15.75" customHeight="1" x14ac:dyDescent="0.25"/>
    <row r="53" spans="1:28" ht="15.75" customHeight="1" x14ac:dyDescent="0.25"/>
    <row r="54" spans="1:28" ht="15.75" customHeight="1" x14ac:dyDescent="0.25"/>
    <row r="55" spans="1:28" ht="15.75" customHeight="1" x14ac:dyDescent="0.25"/>
    <row r="56" spans="1:28" ht="15.75" customHeight="1" x14ac:dyDescent="0.25"/>
    <row r="57" spans="1:28" ht="15.75" customHeight="1" x14ac:dyDescent="0.25"/>
    <row r="58" spans="1:28" ht="15.75" customHeight="1" x14ac:dyDescent="0.25"/>
    <row r="59" spans="1:28" ht="15.75" customHeight="1" x14ac:dyDescent="0.25"/>
    <row r="60" spans="1:28" ht="15.75" customHeight="1" x14ac:dyDescent="0.25"/>
    <row r="61" spans="1:28" ht="15.75" customHeight="1" x14ac:dyDescent="0.25"/>
    <row r="62" spans="1:28" ht="15.75" customHeight="1" x14ac:dyDescent="0.25"/>
    <row r="63" spans="1:28" ht="15.75" customHeight="1" x14ac:dyDescent="0.25"/>
    <row r="64" spans="1:28"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sheetData>
  <autoFilter ref="A5:AB51" xr:uid="{00000000-0001-0000-0000-000000000000}"/>
  <mergeCells count="7">
    <mergeCell ref="Q4:T4"/>
    <mergeCell ref="U4:AA4"/>
    <mergeCell ref="A1:B3"/>
    <mergeCell ref="C1:Y3"/>
    <mergeCell ref="Z1:AA1"/>
    <mergeCell ref="Z2:AA2"/>
    <mergeCell ref="Z3:AA3"/>
  </mergeCells>
  <phoneticPr fontId="20" type="noConversion"/>
  <dataValidations count="16">
    <dataValidation type="textLength" allowBlank="1" showInputMessage="1" showErrorMessage="1" errorTitle="Entrada no válida" error="Escriba un texto  Maximo 20 Caracteres" promptTitle="Cualquier contenido Maximo 20 Caracteres" sqref="E12:E13" xr:uid="{C2886651-FDAB-41FE-A38C-5B0D8AAB0924}">
      <formula1>0</formula1>
      <formula2>20</formula2>
    </dataValidation>
    <dataValidation type="textLength" allowBlank="1" showInputMessage="1" showErrorMessage="1" errorTitle="Entrada no válida" error="Escriba un texto  Maximo 500 Caracteres" promptTitle="Cualquier contenido Maximo 500 Caracteres" sqref="H12:H19 I19 I12:I17 H47" xr:uid="{4DEC59EF-4065-4490-833D-2A936BAB5E7F}">
      <formula1>0</formula1>
      <formula2>500</formula2>
    </dataValidation>
    <dataValidation type="whole" allowBlank="1" showInputMessage="1" showErrorMessage="1" errorTitle="Entrada no válida" error="Por favor escriba un número entero" promptTitle="Escriba un número entero en esta casilla" sqref="J19 J12:J15 J17" xr:uid="{856171A1-04FE-40D2-B0B8-88A60379FA89}">
      <formula1>-999</formula1>
      <formula2>999</formula2>
    </dataValidation>
    <dataValidation type="textLength" allowBlank="1" showInputMessage="1" showErrorMessage="1" errorTitle="Entrada no válida" error="Escriba un texto  Maximo 100 Caracteres" promptTitle="Cualquier contenido Maximo 100 Caracteres" sqref="K19 K12 K14:K17 N12:N19 U12:U14" xr:uid="{F5C21F0D-EDE5-4EC8-A388-733755A4EB33}">
      <formula1>0</formula1>
      <formula2>100</formula2>
    </dataValidation>
    <dataValidation type="textLength" allowBlank="1" showInputMessage="1" showErrorMessage="1" errorTitle="Entrada no válida" error="Escriba un texto  Maximo 200 Caracteres" promptTitle="Cualquier contenido Maximo 200 Caracteres" sqref="L19 L12 L14:L17" xr:uid="{D9083541-ED01-4C31-8CD6-F043D00EBFB5}">
      <formula1>0</formula1>
      <formula2>200</formula2>
    </dataValidation>
    <dataValidation type="decimal" allowBlank="1" showInputMessage="1" showErrorMessage="1" errorTitle="Entrada no válida" error="Por favor escriba un número" promptTitle="Escriba un número en esta casilla" sqref="M19 M12 M14:M17" xr:uid="{35A8D02D-E3E3-46D2-8BC5-E0D1691653A6}">
      <formula1>-999999</formula1>
      <formula2>999999</formula2>
    </dataValidation>
    <dataValidation type="date" allowBlank="1" showInputMessage="1" errorTitle="Entrada no válida" error="Por favor escriba una fecha válida (AAAA/MM/DD)" promptTitle="Ingrese una fecha (AAAA/MM/DD)" sqref="P19 P17 P15 O47" xr:uid="{5350F629-0ED4-4A2E-A30D-99B7BAD9B1C2}">
      <formula1>1900/1/1</formula1>
      <formula2>3000/1/1</formula2>
    </dataValidation>
    <dataValidation type="custom" allowBlank="1" showInputMessage="1" showErrorMessage="1" prompt="Cualquier contenido Maximo 500 Caracteres" sqref="H10:I11" xr:uid="{00000000-0002-0000-0000-000000000000}">
      <formula1>AND(GTE(LEN(H10),MIN((0),(500))),LTE(LEN(H10),MAX((0),(500))))</formula1>
    </dataValidation>
    <dataValidation type="custom" allowBlank="1" showInputMessage="1" showErrorMessage="1" prompt="Cualquier contenido Maximo 100 Caracteres" sqref="K10:K11 N10:N11" xr:uid="{00000000-0002-0000-0000-000001000000}">
      <formula1>AND(GTE(LEN(K10),MIN((0),(100))),LTE(LEN(K10),MAX((0),(100))))</formula1>
    </dataValidation>
    <dataValidation type="date" allowBlank="1" showInputMessage="1" prompt="Ingrese una fecha (AAAA/MM/DD)" sqref="O10:P11" xr:uid="{00000000-0002-0000-0000-000002000000}">
      <formula1>1900/1/1</formula1>
      <formula2>3000/1/1</formula2>
    </dataValidation>
    <dataValidation type="decimal" allowBlank="1" showInputMessage="1" showErrorMessage="1" prompt="Escriba un número en esta casilla" sqref="M10:M11" xr:uid="{00000000-0002-0000-0000-000003000000}">
      <formula1>-999999</formula1>
      <formula2>999999</formula2>
    </dataValidation>
    <dataValidation type="custom" allowBlank="1" showInputMessage="1" showErrorMessage="1" prompt="Cualquier contenido Maximo 20 Caracteres" sqref="E10:E11" xr:uid="{00000000-0002-0000-0000-000005000000}">
      <formula1>AND(GTE(LEN(E10),MIN((0),(20))),LTE(LEN(E10),MAX((0),(20))))</formula1>
    </dataValidation>
    <dataValidation type="decimal" allowBlank="1" showInputMessage="1" showErrorMessage="1" prompt="Escriba un número entero en esta casilla" sqref="J10:J11" xr:uid="{00000000-0002-0000-0000-000006000000}">
      <formula1>-999</formula1>
      <formula2>999</formula2>
    </dataValidation>
    <dataValidation type="custom" allowBlank="1" showInputMessage="1" showErrorMessage="1" prompt="Cualquier contenido Maximo 200 Caracteres" sqref="L10:L11" xr:uid="{00000000-0002-0000-0000-000007000000}">
      <formula1>AND(GTE(LEN(L10),MIN((0),(200))),LTE(LEN(L10),MAX((0),(200))))</formula1>
    </dataValidation>
    <dataValidation type="custom" allowBlank="1" showInputMessage="1" showErrorMessage="1" prompt="Cualquier contenido Maximo 9 Caracteres" sqref="A10:A19" xr:uid="{00000000-0002-0000-0000-000004000000}">
      <formula1>AND(GTE(LEN(A10),MIN((0),(9))),LTE(LEN(A10),MAX((0),(9))))</formula1>
    </dataValidation>
    <dataValidation type="decimal" allowBlank="1" showInputMessage="1" showErrorMessage="1" errorTitle="Entrada no válida" error="Por favor escriba un número" promptTitle="Escriba un número en esta casilla" sqref="D20:D47" xr:uid="{A5E980C3-69BB-4B6B-AF63-554C524EDA52}">
      <formula1>-9223372036854770000</formula1>
      <formula2>9223372036854770000</formula2>
    </dataValidation>
  </dataValidations>
  <pageMargins left="0.31496062992125984" right="0.31496062992125984" top="0.35433070866141736" bottom="0.35433070866141736" header="0" footer="0"/>
  <pageSetup scale="3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Plantilla plan de mejora Instit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Viviana Duran</dc:creator>
  <cp:lastModifiedBy>Joan Hernando Sanchez Suarez</cp:lastModifiedBy>
  <dcterms:created xsi:type="dcterms:W3CDTF">2018-03-08T20:33:26Z</dcterms:created>
  <dcterms:modified xsi:type="dcterms:W3CDTF">2025-10-30T19:06:51Z</dcterms:modified>
</cp:coreProperties>
</file>