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D:\Users\51LV\idt2020\paa\2021\Nueva carpeta (2)\"/>
    </mc:Choice>
  </mc:AlternateContent>
  <xr:revisionPtr revIDLastSave="0" documentId="8_{614FC06C-8CF5-4A19-ACC6-F146CA6136F7}" xr6:coauthVersionLast="46" xr6:coauthVersionMax="46" xr10:uidLastSave="{00000000-0000-0000-0000-000000000000}"/>
  <bookViews>
    <workbookView xWindow="-120" yWindow="-120" windowWidth="20730" windowHeight="11160" xr2:uid="{00000000-000D-0000-FFFF-FFFF00000000}"/>
  </bookViews>
  <sheets>
    <sheet name="Hoja1" sheetId="1" r:id="rId1"/>
    <sheet name="Parametrizacion" sheetId="2" state="hidden" r:id="rId2"/>
  </sheets>
  <definedNames>
    <definedName name="Area">Parametrizacion!$B$5:$B$14</definedName>
    <definedName name="Dimension">Parametrizacion!$F$5:$F$12</definedName>
    <definedName name="ObjEstrategico">Parametrizacion!$B$29:$H$43</definedName>
    <definedName name="PoliticaMIPG">Parametrizacion!$K$5:$K$24</definedName>
    <definedName name="Procesos">Parametrizacion!$D$5:$D$20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gQ/L1DZsnjLB0T50bh5yF7jYa1Ag=="/>
    </ext>
  </extLst>
</workbook>
</file>

<file path=xl/calcChain.xml><?xml version="1.0" encoding="utf-8"?>
<calcChain xmlns="http://schemas.openxmlformats.org/spreadsheetml/2006/main">
  <c r="E14" i="1" l="1"/>
  <c r="D14" i="1"/>
</calcChain>
</file>

<file path=xl/sharedStrings.xml><?xml version="1.0" encoding="utf-8"?>
<sst xmlns="http://schemas.openxmlformats.org/spreadsheetml/2006/main" count="433" uniqueCount="334">
  <si>
    <t>MISION</t>
  </si>
  <si>
    <t>El Instituto Distrital de Turismo promueve el desarrollo integral y fortalecimiento económico de Bogotá, a través del turismo como integrador social, económico y mitigante del impacto ambiental; mediante políticas, planes y proyectos desde las vocaciones locales, la generación de información, la promoción de ciudad a nivel nacional e internacional como destino competitivo, sostenible, seguro, accesible e incluyente, que se articula con la región para mejorar la calidad de vida de sus habitantes y los actores de la cadena de valor del sector.</t>
  </si>
  <si>
    <t>VISION</t>
  </si>
  <si>
    <t>El Instituto Distrital de Turismo será reconocido en el 2026, como la entidad referente en la gestión y la promoción de Bogotá, como destino turístico competitivo líder en Latinoamérica, caracterizándose por tener un talento humano orgulloso, íntegro y comprometido.</t>
  </si>
  <si>
    <t>OBJETIVO ESTRATÉGICO</t>
  </si>
  <si>
    <t>METAS</t>
  </si>
  <si>
    <t>INDICADORES DE LA META</t>
  </si>
  <si>
    <t>META 2020</t>
  </si>
  <si>
    <t>META 2021</t>
  </si>
  <si>
    <t>META 2022</t>
  </si>
  <si>
    <t>META 2023</t>
  </si>
  <si>
    <t>META 2024</t>
  </si>
  <si>
    <t>HITOS</t>
  </si>
  <si>
    <t>OBSERVACIONES</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</si>
  <si>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</si>
  <si>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SPM - Nivel de Calidad del Servicio en la Red de Información Turística</t>
  </si>
  <si>
    <t>Porcentaje de cumplimiento del índice de calidad del servicio por encima del 75%</t>
  </si>
  <si>
    <t>7706-Atender 1.000.000 de consultas a través de los diferentes canales de la red de información turística de Bogotá</t>
  </si>
  <si>
    <t># acumulado anual de consultas atendidas mediante mecanismos virtuales y presenciales</t>
  </si>
  <si>
    <t>1. Diseño y/o fortalecimiento de canales de atención virtuales y presenciales
2, Divulgación de los canales de atención presenciales y virtuales
3. Atención mediante canales virtuales y presenciales</t>
  </si>
  <si>
    <t xml:space="preserve">CO- Ejecutar 100% la estrategia de comunicación externa del Plan Estratégico de Comunicaciones - PEC, para contribuir al reconocimiento del IDT, como ente rector del Turismo en la ciudad </t>
  </si>
  <si>
    <r>
      <t>1. Formulación del plan estrategico de Comunicaciones PEC 2020-2024
2. Actualización y mejora continua del portal institucional www.idt.gov.co 
3. Formular e implementar el Plan de Gestión anual de Comunicación Externa Institucional.
4. Implementación de nuevos canales de información institucional a nivel externo (cápsulas informativas, newsletter-sector, programa de radio, tv, video blog, noticiero digital)
5. Formular e implementar un plan anual de social media institucional (redes)
6. Coordinación y articulación con las áreas, promoción y destino priorizando un calendario actividades trimestrales a visibilizar y comunicar.
7. Seguimiento y verificacion de cumplimiento de las actividades del componente de comunicación externa del PEC</t>
    </r>
    <r>
      <rPr>
        <i/>
        <sz val="10"/>
        <rFont val="Arial"/>
        <family val="2"/>
      </rPr>
      <t xml:space="preserve">
</t>
    </r>
    <r>
      <rPr>
        <sz val="10"/>
        <color rgb="FF000000"/>
        <rFont val="Arial"/>
        <family val="2"/>
      </rPr>
      <t>8.Gestionar la obtención de Freepress para visibilizar las acciones de la Entidad</t>
    </r>
  </si>
  <si>
    <t>7705 - Incorporar al menos 510 prestadores de servicios turísticos de la ciudad en el programa de turismo sostenible, que incluya 102 con énfasis en bioseguridad.</t>
  </si>
  <si>
    <t># de prestadores de servicios turísticos incorporados al programa de turismo sostenible /510 prestadores de servicios turísticosde la ciudad en el programa de turismo sostenible.</t>
  </si>
  <si>
    <t>1. Vinculación a Prestadores de Servicios Turísticos al programa de turismo sostenible con énfasis bioseguridad con el formato marco diseñado por la OAJ.
2. Asistencia de Prestadores de Servicios Turísticos a las actividades en el marco del programa de sostenibilidad con énfasis en bioseguridad
OTROS HITOS DE GESTIÓN
Presentación de opciones de turismo sostenible
Diagnósticos de recomendación.</t>
  </si>
  <si>
    <t>7705 - Capacitar 200 empresas u organizaciones comunitarias prestadoras de servicios turísticos o conexas a la cadena de valor del turismo, en temas relacionados con sostenibilidad y fortalecimiento empresarial.</t>
  </si>
  <si>
    <t># de empresas u organizaciones comunitarias prestadoras de servicios turísticos o conexas a la cadena de valor del turismo capacitadas, con constancia de participación/ 200 empresas u organizciones comunitarias pst o conexas a la cadena de valor.</t>
  </si>
  <si>
    <t>1. Convocar empresas u organizaciones comunitarias prestadores de servicios turísticos al proceso de capacitación en temas relacionadas con sostenibilidad y fortalecimiento empresarial.
2. Realizar proceso de capacitación.
3. Certifficación / constancia de participación.
4. Evaluación</t>
  </si>
  <si>
    <t>7705 - Fortalecer 200 prestadores de servicios turísticos a través del mejoramiento de sus procesos de gestión.</t>
  </si>
  <si>
    <t># de prestadores de servicios turísticos vinculados a la ruta de desarrollo empresarial/ 200 prestadores de servicios turísticos vinculados a la ruta de desarrollo empresarial.</t>
  </si>
  <si>
    <t>1. Convocatoria
2. Diagnóstico de las empresas 
3. Plan de trabajo para el mejoramiento de sus procesos de gestión
4. Asesorías y acompañamiento
5. Seguimiento y evaluación</t>
  </si>
  <si>
    <t>7707 - Sensibilizar y asesorar a 300 prestadores de servicios turísticos y otras organizaciones públicas o privadas, en la implementación de prácticas de prevención de ESCNNA en el contexto del turismo</t>
  </si>
  <si>
    <t># de prestadores de servicios turísticos y otras organizaciones públicas o privadas, sensibilizados y asesorados en la implementación de las estrategias de prevención de ESCNNA / 300 prestadores de servicios turísticos y otras organizaciones públicas o privadas, sensibilizados y asesorados en la implementación de las estrategias de prevención de ESCNNA</t>
  </si>
  <si>
    <t>7707 - Implementar el 100% de la estrategia de orientación y atención integral para visitantes víctimas de delitos en las Zonas de Interés Turístico</t>
  </si>
  <si>
    <t xml:space="preserve">Sumatoria del % de avance de cumplimiento de cada hito.
</t>
  </si>
  <si>
    <t>10% - Documento Estrategia
30% - Fortalecimiento de la Red de Participación Cívica de seguridad Turísitca. 
          (150 PST como parte de la red)
15% - Plan de Seguridad Turística para productos. (Plan Marco con variables de 
           localidad y producto ).
45% - Instancia de articulación para la canalización efectiva de las denuncias y 
          prevención de delitos a turistas. (15% acuerdo de voluntades, 15% implementar
          línea y 15% primer análisis de la información).
Otros hitos de gestión:
Centro de Monitoreo, dentro del cual se manejará el centro facilitador de servicios migratorios.</t>
  </si>
  <si>
    <t>7705 - Implementar el 100% de las estrategias de cultura y responsabilidad turística.</t>
  </si>
  <si>
    <t>% de avance de estratecia apropiación de ciudad*25% +
% de avance CAT * 25% + % de avance Turismo responsable * 25% + % de avance de Turismo Incluyente *25%</t>
  </si>
  <si>
    <t xml:space="preserve">Son 4 estrategias y cada una cuenta con sus hitos:
25% E. Apropiación de Ciudad.
25% E. Colegio Amigos del Colegio.
25% E. Turismo Responsable
25% E. Turismo Incluyente
</t>
  </si>
  <si>
    <t>3. Estructurar, implementar y evaluar los esquemas de gobernanza turística para la ciudad que incluyen la definición de políticas, lineamientos, planes y programas para el desarrollo del turismo en la ciudad.</t>
  </si>
  <si>
    <t>7705 - Actualizar el 100% de la Política Distrital de Turismo, de acuerdo con la metodología emitida por la Secretaría Distrital de Planeación.</t>
  </si>
  <si>
    <t>Suma del avance porcentual  de la Política Pública conforme al peso de la actividad (Hito).</t>
  </si>
  <si>
    <t xml:space="preserve">10% Planteamiento de Plan de Trabajo
15% Esquema de participación ciudadana para la formulación de la Política Pública 
        (Fase de alistamiento equipo territorial 5%, Jornada de trabajo con ciudadanía 
        5% y procesamiento y análisis de información 5%).
35% Consolidación y aprobación de documento de diagnóstico e identificación de 
         factores estratégicos.
30% Elaboración del documento de política pública. (Documento borrador de 
        Conpes &lt;preconpes&gt;)
 5% Aprobación de la política por el Conpes Distrital.
 5% Plan de Acción interinstitucional de la Política Pública.
</t>
  </si>
  <si>
    <t>SGD - Implementar al menos 10 planes de gestión turística local</t>
  </si>
  <si>
    <t>Sumatoria de porcentajes de avance en cada actividad.</t>
  </si>
  <si>
    <t>10% Desarrollar un plan de trabajo para cada localidad.
10% Activar al menos 5 espacios de participación turística en las localidades.
20% Informe anual de desarrollo y participación en los presupuestos participativos.
20% Acordar planes de gestión turística con al menos 10 alcaldías locales.
30% Seguimiento de la ejecución semestral de dichos planes de gestión.
10% Implementar con al menos un grupo étnico el artículo 66 del PDD (Cabildo Indígena de Suba). (Informe anual)</t>
  </si>
  <si>
    <t>4. Fortalecer el sistema de información turístico de Bogotá, a través de estudios de oferta y demanda incluyendo mayores fuentes de información secundaria, que permitan una adecuada toma de decisiones.</t>
  </si>
  <si>
    <t>7709 - Realizar 52 investigaciones y/o estudios y/o mediciones del comportamiento de la oferta y demanda, para el análisis de la información del sector turismo de Bogotá</t>
  </si>
  <si>
    <t xml:space="preserve"># de investigaciones y/o estudios y/o mediciones del comportamiento de la oferta y demanda realizadas </t>
  </si>
  <si>
    <r>
      <rPr>
        <b/>
        <sz val="11"/>
        <rFont val="Arial"/>
        <family val="2"/>
      </rPr>
      <t xml:space="preserve">Procedimiento para el desarrollo de investigaciones, estudios y/o mediciones </t>
    </r>
    <r>
      <rPr>
        <sz val="11"/>
        <rFont val="Arial"/>
        <family val="2"/>
      </rPr>
      <t xml:space="preserve">
1) Gestionar el(los) requerimiento(s) de los clientes y/o del Plan Distrital de Desarrollo vigente.
2) Elaboración, aprobación y ejecución del Plan de Trabajo:
* Realizar el diseño y planificación de las operaciones estadísticas.
* Ejecutar proceso de captura de información según lo planificado. 
* Recolección de información (análisis bibliográfico, meta-análisis, recolección de datos, aplicación de instrumentos, etc) 
* Obtención de resultados (validación de bases, procesamiento estadístico, verificación de consistencia de resultados).
3) Elaboración del documento de resultado (Análisis y conclusiones): 
* Aprobación de publicación.
* Documentación final de la operación estadística.
</t>
    </r>
    <r>
      <rPr>
        <sz val="10"/>
        <color rgb="FF000000"/>
        <rFont val="Arial"/>
        <family val="2"/>
      </rPr>
      <t xml:space="preserve">4) Publicación y divulgación de la información.
</t>
    </r>
    <r>
      <rPr>
        <i/>
        <sz val="10"/>
        <color rgb="FF674EA7"/>
        <rFont val="Arial"/>
        <family val="2"/>
      </rPr>
      <t>CO- Articulación Comunicaciones-Observatorio para la estrategia de visibilización de gestión Observatorio y publicación de información del SITBOG</t>
    </r>
  </si>
  <si>
    <t xml:space="preserve">Número de (acciones/procesos) aprobados e implementados que fortalezcan la articulación, coordinación y/o vinculación con otros organismos distritales, nacionales e internacionales en pro del  fortalecimiento fuentes de información secundaria que permita una adecuada toma de decisiones. </t>
  </si>
  <si>
    <t xml:space="preserve">* Ampliar fuentes de información del sector: Adquisición de bases de datos Mabrian (x1), Euromonitor (x1).
* Pertenecer a la Red de Observatorios Distritales (x1)
* Pertenecer a la Red Internacional de Observatorios de Turismo Sostenible de la OMT (INSTO) (x1)
* Acuerdos y convenios de intercambio de información con otros actores del sector turismo a nivel nacional e internacional 2023 (x2) y 2024 (x2). </t>
  </si>
  <si>
    <t>5. Desarrollar productos turísticos sostenibles acordes con las condiciones de oferta y demanda para la ciudad y la región, que integren de manera efectiva y especializada atractivos y servicios turísticos que pongan en valor las características de la capital.</t>
  </si>
  <si>
    <t>7705 - Implementar el 100% de al menos 6 productos turísticos, de los cuales 3 sean de alcance Regional.</t>
  </si>
  <si>
    <t xml:space="preserve">Sumartoria de avance de cada uno de los hitos de producto.
</t>
  </si>
  <si>
    <t xml:space="preserve">Hitos para cada producto a implementar:
0,30 - Diagnóstico (Análisis de la pertinencia (por qué y para qué)  del diseño el 
          producto)
0,20 - Caracterización (Recolección de información territorial de oferta y demanda.  
          Perfil  del mercado, ppales atractivos, servicios, etc.)
0,30 - Diseño (Articulación entre diferentes actores. Organizar todos los componentes 
          en orden lógico que identifique recorrido u oferta integral).
0,20 - Implementación (Puesta en acción del producto según diseño y validación).
</t>
  </si>
  <si>
    <t>7705 - Gestionar al 100% la construcción o intervención en infraestructura de al menos tres atractivos turísticos.</t>
  </si>
  <si>
    <t>Sumatoria de avance de cada uno de los hitos de la intervención de los atractivos turísticos. hasta completar la unidad y las 3 intervenciones</t>
  </si>
  <si>
    <t xml:space="preserve">Avance de cada hito en la intervención de un atractivo:
 1-  Reconocimiento y Clasificación:               0,03
 2-  Diagnóstico de atractivo:                          0,07
 3-  Estudios Previos /Publicación de oferta:  0,30
 4-  Adjudicación del Contrato.                        0,25
 5-  Ejecución del Contrato                              0,25
 6-  Entrega de Intervención:                           0,10
                     ATRACTIVO INTERVENIDO     1,00 </t>
  </si>
  <si>
    <t>7705 - Implementar el 100% de señalización turística para al menos tres corredores turísticos de Bogotá.</t>
  </si>
  <si>
    <t xml:space="preserve">Sumatoria de avance de cada uno de los hitos de  cada corredor hasta completar la unidad y los 3 corredores turísticos.
</t>
  </si>
  <si>
    <t xml:space="preserve">Para cada corredor turístico:
0,20 - Diagnóstico de corredor a intervenir
0,20 - Estudios Previos para contratación de señalización de corredores.
0,20 - Contrato de señalización de corredores.
0,20 - Ejecución del Contrato de señalización.
0,20 - Entrega de corredor señalizado.
</t>
  </si>
  <si>
    <t>7705 - Implementar el 100% de señalización turística para productos turísticos implementados por el IDT en Bogotá.</t>
  </si>
  <si>
    <t>Si se hace por producto o si se hace un contrato general para los productos ya implementados, el avance se registra conforme se indica en los hitos definidos.</t>
  </si>
  <si>
    <t xml:space="preserve">Para cada producto turístico implementado.
20% - Estudios Previos
20% - Adjudicación del contrato
50% - Ejecución del contrato
10% - Entrega señalización instalada
</t>
  </si>
  <si>
    <t>7705 - Mantener el 100% de la señalización turística priorizada en Bogotá.</t>
  </si>
  <si>
    <t># de señales turísticas con actividades de mantenimiento realizadas / # de señales turísticas priorizadas para mantenimiento</t>
  </si>
  <si>
    <r>
      <rPr>
        <b/>
        <sz val="10"/>
        <rFont val="Arial"/>
        <family val="2"/>
      </rPr>
      <t xml:space="preserve">Mantenimiento preventivo: </t>
    </r>
    <r>
      <rPr>
        <sz val="10"/>
        <color rgb="FF000000"/>
        <rFont val="Arial"/>
        <family val="2"/>
      </rPr>
      <t>Consiste en ejecutar jornadas de limpieza general tanto interior como exterior en las señales turísticas peatonales instaladas en la ciudad de Bogotá D.C., que contemplan la apertura de las señales (para las tipologías Monolito, Tótem y Panel de Bienvenida), retirando la suciedad, grafitis, adhesivos y basuras, dejándolas en perfecto estado de limpieza.</t>
    </r>
    <r>
      <rPr>
        <b/>
        <sz val="10"/>
        <rFont val="Arial"/>
        <family val="2"/>
      </rPr>
      <t xml:space="preserve">
Mantenimiento correctivo:</t>
    </r>
    <r>
      <rPr>
        <sz val="10"/>
        <color rgb="FF000000"/>
        <rFont val="Arial"/>
        <family val="2"/>
      </rPr>
      <t xml:space="preserve"> Consiste en ejecutar jornadas de reparación y reposición de los componentes faltantes o afectados de las señales turísticas peatonales, llevando a cabo los trabajos necesarios para restablecer sus condiciones funcionales, estructurales y estéticas de conformidad a sus especificaciones técnicas.
</t>
    </r>
  </si>
  <si>
    <t>6. Generar acciones para el posicionamiento y la puesta en mercado de la oferta turística de Bogotá con criterios prospectivos y con enfoque de sostenibilidad, entendiendo los consumidores.</t>
  </si>
  <si>
    <t>7706 - Impactar a 2 millones de personas a través de la implementación de un programa de promoción y mercadeo orientado a la recuperación y fortalecimiento de la actividad turística de la ciudad de Bogotá</t>
  </si>
  <si>
    <t># acumulado anual de personas beneficiarias de información o pauta de la oferta turística de Bogotá</t>
  </si>
  <si>
    <t xml:space="preserve">1. Contratación del talento humano idóneo que permita dar soporte a las acciones que se desarrollen
2. Generar interacciones con la comunicación de Bogotá como destino turístico y que direccione a la página web, lugar donde se encontraran contenidos, atractivos y actividades a desarrollar en la capital colombiana. 
3. Adelantar acciones que permitan el aumento de visitantes a la ciudad con acciones de promoción y mercadeo y de relacionamiento con empresarios y destinos de otras partes del mundo. (eventos, ruedas de negocios, activaciones, capacitaciones, entre otras)
4. Desarrollar pauta encaminada a la recolección de registros 
5. Desarrollar acciones encaminadas al aumento de la comunidad en las redes sociales del IDT
</t>
  </si>
  <si>
    <t>7706 - Impactar a 400 mil personas mediante la implementación de una estrategia de promoción y mercadeo de corto plazo orientada al cuidado y mantenimiento de la imagen turística de la ciudad y recuperación de la confianza del turista en el marco de la emergencia del Covid 19</t>
  </si>
  <si>
    <t>Número de personas impactadas mediante la estrategia</t>
  </si>
  <si>
    <t>1. Contratación del talento humano idóneo que permita dar soporte a las acciones que se desarrollen
2. Generar interacciones con la comunicación de Bogotá como destino turístico y que direccione a la página web, lugar donde se encontraran contenidos, atractivos y actividades a desarrollar en la capital colombiana y que generen confianza en el turista. 
3. Adelantar acciones que permitan el aumento de visitantes a la ciudad con actividades como la plataforma “PlanBogotá” que busca dinamizar el turismo en la ciudad de Bogotá con ofertas de servicios turísticos.
4. Pauta que direcciona a la página web y CTR</t>
  </si>
  <si>
    <t>7706 - Captar 10 eventos relacionados con congresos, convenciones, reuniones, viajes de incentivo y grandes eventos para la recuperación del sector turismo en Bogotá</t>
  </si>
  <si>
    <t xml:space="preserve"># acumulado anual de eventos captados para la recuperación turística de Bogotá </t>
  </si>
  <si>
    <t>1. Contratación del talento humano idóneo que permita dar soporte a las acciones que se desarrollen para apoyar al cumplimiento de la meta.
2. Realizar acercamientos con clientes potenciales que permitan la captación de distintos eventos que tengan sede en la ciudad de Bogotá.
3. Realizar el apoyo necesario y que permita la realización de postulaciones a distintas candidaturas.
4. Realizar la caracterización de la oferta de MICE para Bogotá.
5. Realización de viajes de familiarización del segmento de MICE que permitan dar a conocer las instalaciones y las ventajas del desarrollo de eventos en la capital colombiana. 
6. Presentación de candidaturas para la captación de eventos</t>
  </si>
  <si>
    <t>7708-Alcanzar un 80% de rendimiento operacional de las herramientas tecnológicas para la promoción y mercadeo de la ciudad</t>
  </si>
  <si>
    <t>% acumulado anual de rendimiento operacional de herramientas tecnológicas para la promoción y mercadeo de Bogotá</t>
  </si>
  <si>
    <r>
      <rPr>
        <sz val="10"/>
        <color rgb="FF000000"/>
        <rFont val="Arial"/>
        <family val="2"/>
      </rPr>
      <t xml:space="preserve">1. Reporte de optimización e implementación de la estrategia SEO en el portal 
implementado
2. Velocidad de carga 
3. Porcentaje de rebote 
4. Duración promedio 
5. Número de páginas navegadas de la página web </t>
    </r>
    <r>
      <rPr>
        <sz val="10"/>
        <color rgb="FF000000"/>
        <rFont val="Arial"/>
        <family val="2"/>
      </rPr>
      <t xml:space="preserve">
</t>
    </r>
  </si>
  <si>
    <t>7708-Implementar al 100% el portal único de promoción de la oferta turística de Bogotá, que incluye página Web y APP</t>
  </si>
  <si>
    <t>% acumulado anual de implementación del portal único de promoción de la oferta turística de Bogotá</t>
  </si>
  <si>
    <t>SPM - Número de actividades de promoción y posicionamiento turístico</t>
  </si>
  <si>
    <t># de actividades de promoción y posicionamiento turístico realizadas</t>
  </si>
  <si>
    <t>1. Diseño de acciones de promoción y mercadeo de la oferta turística de Bogotá
2. Identificación de eventos para promocionar la oferta turística de Bogotá
3. Realización de acciones de promoción presenciales y virtuales
4. Participación o apoyo en eventos para promocionar la oferta turística de Bogotá
5. Seguimiento y verificación de cumplimiento</t>
  </si>
  <si>
    <t>7. Desarrollar acciones para el mejoramiento continuo de las habilidades y el desempeño de los servidores públicos vinculados al IDT, buscando en cada servidor la promesa de ejercer a cabalidad su labor, aplicando los principios de integridad en sus actuaciones.</t>
  </si>
  <si>
    <t>TH- Alcanzar mínimo el 85% de satisfacción laboral</t>
  </si>
  <si>
    <t># de trabajadores satisfechos laboralmente / Total de trabajadores del Instituto</t>
  </si>
  <si>
    <t xml:space="preserve">1. Promoción y calidad de proyectos que contribuyan a la calidad de clima laboral y bienestar intitucional.
2. Diagnostico del clima laboral
3. Atributos a evaluar en la encuesta de satisfacción laboral
4. Encuesta semestral de satisfacción laboral
5. Aprobación de los programas de bienestar, capacitación y SG-SST.
6. Tabulación de encuestas de necesidades que permiten una coherencia entre las necesidades presentadas y lo ejecutado.
7. Definir el presupuesto para realizar actividades de impacto.
8. Identificar los peligros, valorar de los riesgos y determinar los controles.
9. Establecer las medidas necesarias para la prevención, preparación y respuesta ante emergencias (primeros auxilios, lucha contra incendios y evacuación.
</t>
  </si>
  <si>
    <t>Evaluación de la satisfacción laboral con los entes externos.
Indicador: se cambió total de trabajadores encuestados por total de trabajadores de la entidad. (se recomienda que la encuesta sea de obligatorio diligenciamiento).
Tener actividades que nos lleven a cumplir indicadores como los de Best Place to Work. 
Definir si el alcance incluye a los contratistas.</t>
  </si>
  <si>
    <t>TH - Ejecutar el 100% del Plan Institucional de Bienestar</t>
  </si>
  <si>
    <t># de actividades realizadas / # de actividades programadas</t>
  </si>
  <si>
    <t>1. Tabulación de priorización de necesidades.
2. Definir presupuesto anual para el desarrollo de las actividades del PIB
3. Contratación del Talento Humano necesario que apoye el desarrollo y ejecución de actividades.
4. Aprobación de Plan Institucional de Bienestar 
5. Definición de cronograma de actividades a efectuar durante el año..
6. Ejecución del Plan.
7. Seguimiento al cumplimiento del Plan a través de reuniones trimestrales. 
8. Evaluación de la satisfacción e impacto de las actividades desarrolladas.</t>
  </si>
  <si>
    <t>TH - Ejecutar el 100% del Plan Institucional de Capacitación</t>
  </si>
  <si>
    <t>1.Tabulación de priorización de necesidades.
2. Definir presupuesto anual para el desarrollo de las actividades del PIC.
3. Contratación del Talento Humano necesario que apoye el desarrollo y ejecución de actividades.
4. Aprobación de Plan Institucional de Capacitación.
5. Definición de cronograma de actividades a efectuar durante el año.
6. Ejecución del Plan.
7. Seguimiento al cumplimiento del Plan a través de reuniones trimestrales. 
8. Evaluación de la satisfacción e impacto de las actividades desarrolladas.</t>
  </si>
  <si>
    <t xml:space="preserve">Tener en cuenta el interés de las personas en temas de capacitación.
Plan de inducción estructurado, definir identidad, representatividad del IDT, forma de trabajar y apropiación. </t>
  </si>
  <si>
    <t>1. Tabulación de priorización de necesidades.
2. Definir presupuesto anual para el desarrollo de las actividades del Plan de SG-SST.
3. Contratación del Talento Humano necesario que apoye el desarrollo y ejecución de actividades.
4. Aprobación de Plan Institucional de SST.
5. Definición de cronograma de actividades a efectuar durante el año, según la verificación de estandares mínimos de la vigencia.
6. Ejecución del Plan.
7. Seguimiento al cumplimiento del Plan a través de reuniones trimestrales. 
8. Evaluación de la satisfacción e impacto de las actividades desarrolladas.</t>
  </si>
  <si>
    <t xml:space="preserve">(14 indicadores que miden el SG SST) se retiro de la meta, confirmar a q hace referencia. </t>
  </si>
  <si>
    <t xml:space="preserve"> CO- Ejecutar 100% la estrategia de cultura organizacional del Plan Estratégico de Comunicaciones - PEC, para contribuir al mejoramiento de la cultura organizacional del IDT</t>
  </si>
  <si>
    <t>Indicador de la meta:
# de actividades del componente de cultura organizacional del PEC cumplidas / # de actividades programadas en la vigencia</t>
  </si>
  <si>
    <t>1. Formular e implementar el Plan de Gestión anual de Comunicación Interna.
2.Actualización y fortalecimiento la INTRANET instictucional como principal canal de comunicacion interna.
3. Articular con la Subdirección Corporativa, priorizando un calendario actividades trimestrales a comunicar.
4. Seguimiento y verificacion de cumplimiento de las actividades del componente de cultura organizacional del PEC</t>
  </si>
  <si>
    <t>8. Robustecer la infraestructura organizacional, física, tecnológica y operativa del IDT, para el desarrollo armónico de los procesos, logrando una gestión más efectiva y transparente para el turismo.</t>
  </si>
  <si>
    <t>7709 - Fortalecer al 100% el desarrollo del Modelo Integrado de Planeación y Gestión - MIPG</t>
  </si>
  <si>
    <t xml:space="preserve"># de actividades del Plan de acción para el fortalecimiento del MIPG realizadas / # de actividades programadas
</t>
  </si>
  <si>
    <t>1. Mesas de trabajo para definir el plan de acción por cada dimensión de MIPG (dimensión de Talento Humano, dimensión de Direccionamiento Estratégico y Planeación, dimensión de Gestión con Valores para Resultados, dimensión de Evaluación de Resultados, dimensión de Información y Comunicación, dimensión de Gestión del Conocimiento y la Innovación y dimensión de Control Interno)
2. Ejecución y seguimiento al plan de acción
3. Presentación resultados del plan de acción ante el Comité de Gestión y Desempeño</t>
  </si>
  <si>
    <t>Indicador asociado proceso de Comunicaciones:
% de cumplimiento de la estrategia de comunicaciones para el MIPG, del Plan Estratégico de Comunicaciones - PEC:
# de actividades del componente MIPG del PEC cumplidas / # de actividades del componente MIPG programadas para la vigencia</t>
  </si>
  <si>
    <t xml:space="preserve">
-Articulación con la Oficina Asesora de Planeación para generación de calendario de actividades trimestrales priorizadas para el sostenimiento del MIPG 
-Seguimiento y verificacion de cumplimiento del calendario MIPG</t>
  </si>
  <si>
    <t>7709 - Proveer el 100% del recurso humano requerido para apoyar la gestión de áreas transversales del IDT</t>
  </si>
  <si>
    <t># de personas contratadas para apoyar los procesos de las áreas transversales (Dirección General, Comunicaciones, Jurídica, Planeación, Corporativa, Control Interno) / # de personas programadas</t>
  </si>
  <si>
    <t xml:space="preserve">1. Planificación y presupuestación anual en el PAA, para la contratación del recurso humano requerido para apoyar la gestión de las áreas transversales del IDT.
2. Gestión precontractual
3. Contratación del personal necesario para adelantar las actividades de apoyo  previstas para la elaboración del estudio de rediseño institucional.
4. Seguimiento a la ejecución contractual.
</t>
  </si>
  <si>
    <t>Porcentaje de ejecución de las fases de rediseño institucional</t>
  </si>
  <si>
    <t>1. Contratación del personal idoneo y suficiente para apoyar el proceso de rediseño institucional. 10%
2. Programación y planeación del rediseño institucional. 50%
3. Formulación del estudio de rediseño institucional de conformidad con la metodología del Departamento Administrativo del Servicio Civil DASCD y lineamiento en materia de empleo público por parte del Departamento Administrativo de la Función Pública DAFP. 10%.
4. Presentación ante instancias competentes para revisión y viabilidad técnica, correspondiente de rediseño institucional.10%.
5. Aprobación DASCD. 5%
6. Aprobación SHD. 5%
7. Ampliación de la planta.  10%</t>
  </si>
  <si>
    <t>Verificar los hitos por parte de Yineth Vargas.</t>
  </si>
  <si>
    <t>7709 - Conservar el 100% de la infraestructura física y operativa para el funcionamiento del IDT</t>
  </si>
  <si>
    <t>(# de contratos publicados para disponer de una adecuada infraestructura física y operativa del IDT / # de contratos requeridos)( *100</t>
  </si>
  <si>
    <t xml:space="preserve">1. Presupuestación anual en el PAA y planificación para la contratación de la sede IDT y los contratos operativos.
2. Procesos contractuales radicados. 
3. Informes mensuales de supervisión presentados  y evaluación de proveedores mensual. 
</t>
  </si>
  <si>
    <t>7709 - Mantener mínimo al 95% la capacidad en la prestación de servicios de tecnología del IDT</t>
  </si>
  <si>
    <t>1. Estandarización de hardware y software de acuerdo con las políticas de la Alta Consejería TIC y el MinTIC.
2. Contratación de servicios necesarios para brindar un correcto funcionamiento a los equipos de cómputo, servicios de internet y elementos tecnológicos, ofreciendo garantía en rendimiento, seguridad y procesamiento de la información, para optimizar las actividades que realizan los trabajadores de la entidad.</t>
  </si>
  <si>
    <t xml:space="preserve">DE - Cumplimiento en el Plan de Participación Ciudadana </t>
  </si>
  <si>
    <t># de eventos de participación y control social realizados / # de eventos de participación y control social programados</t>
  </si>
  <si>
    <t xml:space="preserve">1. Contratación del talento humano idóneo y suficiente  para dar soporte al Plan de Participación Ciudadana. 
2. Mesas locales de competitividad (instalación y/o cierre)
3. Capacitaciones efectuadas para el fortalecimiento de la participación ciudadana tanto al interior de la entidad como a la comunidad.  
4. Vincular la opinión ciudadana en el desarrollo de los procesos institucionales. 
5. Rendición de cuentas a la ciudadanía. </t>
  </si>
  <si>
    <t>AC - Oportunidad respuesta PQRSD</t>
  </si>
  <si>
    <t>(# de PQRSD con respuesta en terminos de ley / Total de PQRSD radicadas en la entidad)*100</t>
  </si>
  <si>
    <t xml:space="preserve">1. Contratación del talento humano idóneo y suficiente  para dar soporte a la oportuna respuesta a PRQSD. 
2. Reporte de la AC-F04 Matriz de seguimiento semanal a PQRSD, para control de tiempos y respuestas.
3. Entrega de informe mensual a la Veeduría Distrital sobre la gestión de las PRQSD. 
4. Verificación aleatoria interna trimensual del cumplimiento  de las atributos a las respuestas presentadas por las áreas. 
5. Retroalimentación a las áreas del cumplimiento de los atributos de las respuesta dadas a las PQRSD, de acuerdo al informe recibido por parte de la Secretaría General de la Alcaldía Mayor de Bogotá. 
</t>
  </si>
  <si>
    <t>AC - Nivel de Satisfacción de las repuestas PQRSD</t>
  </si>
  <si>
    <t>Promedio de calificación de las encuestas de satisfacción PQRSD / Total de encuestas de PQRSD diligenciadas</t>
  </si>
  <si>
    <t>1. Contratación del talento humano idóneo y suficiente  para dar soporte al seguimiento de la satisfacción de las encuestas.
2.Consolidación de encuestas de satisfacción diligenciadas.
3.Informe de análisis mensual de las encuestas de satisfacción.</t>
  </si>
  <si>
    <t>EI - Cumplimiento Plan Anual de Auditorias</t>
  </si>
  <si>
    <t># de actividades de Control Interno ejecutadas en el PAA / Total de actividades de Control Interno programadas en el PAA</t>
  </si>
  <si>
    <t xml:space="preserve">1. Identificacion de necesidades de ejercicios de evaluación
2. Aprobación del Plana Anual de Auditorias
3. Realizar los ejercicios de evaluación 
4. Socialización y publicación de los informes de evaluación </t>
  </si>
  <si>
    <t>EI - Cumplimiento en la elaboración de Planes de Mejoramiento</t>
  </si>
  <si>
    <t>Tiempo definido dentro del procedimiento para la elaboración de los planes de mejoramiento / Tiempo real del envío del plan de mejoramiento, con los parámetros establecidos dentro del procedimiento</t>
  </si>
  <si>
    <t>1. A partir de los resultados de los ejercicios de evaluación, se sucriben los planes de mejoramiento 
2. Ejecutar las acciones contenidas dentro de los planes de mejoramiento y realizar los seguimientos (todos los procesos)</t>
  </si>
  <si>
    <t>EI - Eficacia en el cierre de las de acciones</t>
  </si>
  <si>
    <t>Acciones correctivas, preventivas y/o de mejora cerradas / Acciones correctivas, preventivas y/o de mejora programadas para evaluar en el periodo</t>
  </si>
  <si>
    <t>1 Seguimiento a la eficacia y a la efectividad de las acciones para determianr su cierre
2. Socializar los resultados</t>
  </si>
  <si>
    <t xml:space="preserve">CD - Cumplimiento de los términos procesales </t>
  </si>
  <si>
    <t>(# de aperturas formales de procesos disciplinario + # de autos de apertura preliminares / # de expedientes tramitados dentro de los términos legales)*100</t>
  </si>
  <si>
    <t>1. Contratación del talento humano idóneo y suficiente  para dar la gestión del Control Interno Disciplinario de la entidad. 
2. Informe de procesos disciplinarios próximos a la prescripción.
3. Adquisición, instalación y configuración de un equipo de audio y video para el desarrollo y registro de los procesos disciplinarios del IDT. 
4. Publicación y control de los procesos disciplinarios a través del Sistema de Información Disciplinario del Distrito Capital-SID.</t>
  </si>
  <si>
    <t xml:space="preserve">JC - elaborar del 100% de contratos y/o convenios (Contratación directa) </t>
  </si>
  <si>
    <t># de contratos suscritos en la modalidad de Contratación Directa / #contratos solicitados a la oficina Asesora Juridica</t>
  </si>
  <si>
    <t xml:space="preserve">1. Seguimiento mensual al PAA con cada una de las área requrientes generando alertas a través de un tablero de control. 
2. Retroalimentación  a las áreas requirientes en los procedimientos y normativa contractual.                                                                                                                                                                    3. Ajustar los procedimientos de la gestión contractual identificando los tiempos de la misma.  </t>
  </si>
  <si>
    <t xml:space="preserve">JC - Elaborar al 100% en el tramite de la elaboración de proceso de selección ( Convocatoria pública) </t>
  </si>
  <si>
    <t># de procesos elaborados en los términos establecidos en el cronograma del proceso de selección / Total de solicitudes de elaboración de procesos de selección</t>
  </si>
  <si>
    <t>1. Seguimiento mensual al PAA con cada una de las área requrientes generando alertas a través de un tablero de control. 
2. Retroalimentación a las áreas requirientes en los procedimientos y normativa contractual. 
3. Ajustar los procedimientos de la gestión contractual identificando los tiempos de la misma.</t>
  </si>
  <si>
    <t>JC - Elaborar el 100% la liquidación de contratos y/o convenios.</t>
  </si>
  <si>
    <t># de solicitudes atendidas en los términos establecidos / Total de solicitudes radicadas en la Oficina Asesora Jurídica</t>
  </si>
  <si>
    <t>1. Emitir alertas a los supervisores de las fechas limites para la liquidación del contrato. 
2. Hacer segumiento al estado del tramite de la liquidación por parte de las áreas. 3. Contratar personal dedicado a este.</t>
  </si>
  <si>
    <t>JC - Ejecutar el plan de acción de la Política de Prevención del daño antijuridico</t>
  </si>
  <si>
    <t xml:space="preserve">1. Seguimiento y alertas para medir la efectividad de la politica. 
2. Socialización, Ejecución y evaluación de la política. </t>
  </si>
  <si>
    <t xml:space="preserve">GD - Fortalecer la Gestión Documental de la Entidad. </t>
  </si>
  <si>
    <t>Condición de humedad registrada / Condición de humedad entre el rango permitido</t>
  </si>
  <si>
    <t>Entre 45% y 60%</t>
  </si>
  <si>
    <t>1. Contratación del talento humano idóneo y suficiente para el adecuado control de Humedad.
2, Reporte bimensual de las condiciones ambientales de humedad del Archivo Central.
3. Control y seguimiento a los equipos que regulan  la humedad  del archivo central.
4. Definir estrategias para la conservación, preservación e integridad de la documentación y las unidades de almacenamiento.</t>
  </si>
  <si>
    <t>Condición de temperatura registrada / Condición de temperatura entre el rango permitido</t>
  </si>
  <si>
    <t>Entre 15º y 20º</t>
  </si>
  <si>
    <t>1. Contratación del talento humano idóneo y suficiente  para el adecuado control de temperatura.
2, Reporte bimensual de las condiciones ambientales de temperatura del Archivo Central.
3. Control y seguimiento a los equipos que regulan  la temperatura  del archivo central.
4. Definir estrategias para la conservación, preservación e integridad de la documentación y las unidades de almacenamiento.</t>
  </si>
  <si>
    <t xml:space="preserve"># de procesos con transferencia documental primaria realizada </t>
  </si>
  <si>
    <t xml:space="preserve">1. Capacitaciones efectuadas a los gestores documentales del IDT. 
2. Archivos de Gestión organizados acorde a la normatividad archivística.
3. Formato Único de Inventario Documental.
4. Cronograma de Transferencias Documentales Primarias.
5. Contratación del talento humano idóneo y suficiente  para dar soporte a las transferencias documentales primarias. </t>
  </si>
  <si>
    <t>Transferencia Documental Secundaria entregada al Archivo de Bogotá.</t>
  </si>
  <si>
    <t xml:space="preserve">1. Plan de Transferencias Documentales Secundarias publicado.
2. Levantamiento de información del inventario dle archivo central. 
3. Clasificación y organización física de las series y subseries documentales. 
4. Acta de transferencia documental secundaria firmada por el IDT y el Archivo de Bogotá. </t>
  </si>
  <si>
    <t>Implementar el 100% del Sistema Integrado de Conservación -SIC</t>
  </si>
  <si>
    <t xml:space="preserve">1. Contratación del personal idóneo y suficiente para apoyar en la elaboración e implementación del SIC. 
2. Elaboración de los planes del SIC. 
3. Implementación del SIC. 
4. Seguimiento al cumplimiento de los programas y estrategias del SIC. </t>
  </si>
  <si>
    <t>GB - Oportunidad en la entrega de elementos de consumo y consumo controlado</t>
  </si>
  <si>
    <t># de solicitudes elementos de consumo atendidas oportunamente / Total de solicitudes de elementos de consumo recibidas en el almácen</t>
  </si>
  <si>
    <t xml:space="preserve">1. Presupuestación anual en el PAA y planificación para la contratación de elementos de consumo. 
2. Procesos contractuales publicados.
3. Informes mensuales de supervisión presentados  y evaluación de proveedores mensual. 
4, Cumplimiento del procedimiento.
</t>
  </si>
  <si>
    <t>GB - Actualización de inventarios
 (Meta 2020: 85%)</t>
  </si>
  <si>
    <t># de bienes revisados / Total de bienes inventariados e ingresados al sistema SAE SAI</t>
  </si>
  <si>
    <t>1. Presupuestación anual en el PAA y planificación para la contratación del personal de apoyo.
2. Procesos contractuales publicados.
3. Informes mensuales de supervisión presentados  y evaluación de proveedores mensual. 
4, Soporte técnico permanente del sistema SICAPITAL.</t>
  </si>
  <si>
    <t>CO - Atender el 90% de las solicitudes de comunicaciones en un término máximo de 5 días hábiles</t>
  </si>
  <si>
    <t># de solicitudes atendidas en un término máximo de 5 días hábiles / Total solicitudes recibidas*100</t>
  </si>
  <si>
    <t>1. Definir un calendario semanal de contenidos priorizados en canales internos
2. Medir la satisfacción del cliente interno frente a las solicitudes de comunicación atendidas</t>
  </si>
  <si>
    <t>DE - Gestión Integral de Residuos</t>
  </si>
  <si>
    <t xml:space="preserve">(Residuos gestionados mensualmente/Residuos generados mensualmente*100) </t>
  </si>
  <si>
    <t xml:space="preserve">-Capacitaciones frente al manejo integral de residuos sólidos (una por semestre).
-Entrega mensual de los residuos reciclables, verificando las condiciones adecuadas del lugar de almacenamiento temporal de los residuos.
-Mantener vigente y operativo un convenio de corresponsabilidad con una asociación de recicladores en los términos establecidos por la legislación.
-Seguimiento y control mensual al consumo de papel en la entidad.
-Cuantificación trimestral de residuos peligrosos generados por el IDT y realizar entrega de RESPEL con soporte de disposición final adecuada, por un operador registrado ante la SDA.
</t>
  </si>
  <si>
    <t>DE - Uso eficiente del agua</t>
  </si>
  <si>
    <t xml:space="preserve">Consumo de agua en el periodo (m3)/No. de servidores en el periodo </t>
  </si>
  <si>
    <t>&lt;0,95 m3 por persona por mes</t>
  </si>
  <si>
    <t xml:space="preserve">-Talleres de sensibilización frente al uso eficiente y ahorro del agua (uno por semestre).
-Inventario de los componentes del sistema hidrosanitario de la sede del IDT para facilitar el seguimiento y control de los mismos.
-Jornada de control preventivo anual, sobre red hidrosanitaria de la entidad.
-Registro y seguimiento mensual a los consumos de agua facturados por la entidad.
-Jornadas limpieza, lavado y desinfección de tanques de almacenamiento de agua potable (una por semestre)
-Generar alertas y aplicando las acciones de mitigación correspondientes.
-Mantener permanentemente la efectividad de los controles descritos en el procedimiento DE-P11 Control y seguimiento a consumos para la ecoeficiencia.
</t>
  </si>
  <si>
    <t>DE - Uso eficiente de la energía</t>
  </si>
  <si>
    <t xml:space="preserve">Consumo de energía en el periodo (KW/persona*mes)/No. de servidores en el periodo. </t>
  </si>
  <si>
    <t>&lt;0,49,6 KW por persona por mes</t>
  </si>
  <si>
    <t xml:space="preserve">-Charlas de sensibilización frente al uso eficiente y ahorro de energía (uno por semestre)
-Registro mensual de seguimiento a consumos de energía de la entidad, para detectar posibles aumentos en el consumo.
-Seguimiento semestral del estado de las luminarias, equipos y demás de la entidad.
-Generar alertas y aplicar acciones de mitigación correspondientes.
-Actualización semestral del inventario de equipos para uso de la energía.
-Consolidar criterios ambientales relacionados a la eficiencia energética aplicables a equipos eléctricos y electrónicos en la entidad.
</t>
  </si>
  <si>
    <t>9. Gestionar fuentes de financiación, cooperación y alianzas, para la ejecución de programas y proyectos para el fomento de la actividad turística en Bogotá y su posicionamiento global.</t>
  </si>
  <si>
    <t>Constituir e iniciar la operación del Fondetur</t>
  </si>
  <si>
    <t>Porcentaje de implementación de las fases de Fondetur (meta creciente)</t>
  </si>
  <si>
    <t>1. Elaboración Decreto reglamentario y definición del esquema de administración. (2020)
2. Constitución del esquema administrativo y de funcionamiento del Fondetur (2021)
3. Reglamentación Fondetur (2021)
4. Puesta en marcha del Fondetur (2021)
5. Gestión de los recursos económicos para apalancar el funcionamiento ( permanente desde el 2021 al 2024)</t>
  </si>
  <si>
    <t># de proyectos financiados a través de Fondetur</t>
  </si>
  <si>
    <r>
      <t>1. Convocatoria para la definición de proyectos
2. Procedimiento de evaluación técnica, jurídica y financiera de los proyectos
3. Documento</t>
    </r>
    <r>
      <rPr>
        <sz val="10"/>
        <color rgb="FFFF0000"/>
        <rFont val="Arial"/>
        <family val="2"/>
      </rPr>
      <t xml:space="preserve"> </t>
    </r>
    <r>
      <rPr>
        <sz val="10"/>
        <color rgb="FF000000"/>
        <rFont val="Arial"/>
        <family val="2"/>
      </rPr>
      <t>de proyectos seleccionados por Comité Ejecutivo
4. Ejecución y seguiemiento del proyecto 
5. Evaluación del proyecto</t>
    </r>
  </si>
  <si>
    <t>Gestionar mecanismos para el cumplimiento de las actividades propias de la entidad y de su misionalidad</t>
  </si>
  <si>
    <t># de convenios suscritos para aunar esfuerzos en el logro de las activiades propias de la entidad/programados</t>
  </si>
  <si>
    <t xml:space="preserve">1. Identificación de las necesidades 
2. Acercamiento </t>
  </si>
  <si>
    <t># de acuerdos, memorandos de entendimiento, participación en redes u otros mecanismos que conlleven al cumplimiento de la misionalidad</t>
  </si>
  <si>
    <t># de iniciativas presentados ante organismos, que atraigan recursos para financiar proyectos sectoriales</t>
  </si>
  <si>
    <t>Elaboración y presentación de proyectos</t>
  </si>
  <si>
    <t>10. Lograr una ejecución eficaz y oportuna del presupuesto asignado a la entidad, con un óptimo nivel de giros.</t>
  </si>
  <si>
    <t>DE -Lograr una oportunidad mínima del 96% en la ejecución del Plan Anual Adquisiciones del presupuesto de inversión.</t>
  </si>
  <si>
    <t>Presupuesto de inversión comprometido en la fecha programada en el PAA / Presupuesto de inversión programado en el periodo</t>
  </si>
  <si>
    <t>-Programación del PAA, con fechas acordes a la modalidad de contratación y teniendo en cuenta la capacidad de respuesta en el área técnica y jurídica.
-Seguimiento por parte de la Gerencia de Proyectos para el cumplimiento de los tiempos planeados
-Articulación OAP y OAJ para establecer alertas de seguimiento
-Publicación y socialización del PAA</t>
  </si>
  <si>
    <t>DE - Ejecutar mínimo el 97% del presupuesto de inversión disponible</t>
  </si>
  <si>
    <t>Presupuesto de inversión ejectutado a la fecha de evaluación / Presupuesto total de inversión disponible</t>
  </si>
  <si>
    <t>&gt;97%</t>
  </si>
  <si>
    <t>-Planear y hacer seguimiento para lograr una ejecución presupuestal mínimo del 70% a Junio, del 85% a septiembre y del 97% a diciembre.</t>
  </si>
  <si>
    <t>GF - Alcanzar mínimo el 93% de la ejecución presupuestal de funcionamiento</t>
  </si>
  <si>
    <t>Presupuesto de funcionamiento comprometido/Presupuesto de funcionamiento apropiado</t>
  </si>
  <si>
    <t>&gt;93%</t>
  </si>
  <si>
    <t>1. Planificación de las necesidades de Bienes y Servicios del Instituto
2. Procesos de contratación publicados de acuerdo al cronograma establecido en el PAA.</t>
  </si>
  <si>
    <t>GF - Ejecutar al 100% las reservas presupuestales</t>
  </si>
  <si>
    <t>Total pagos de reservas presupuestal efectuados / Valor total de reservas programadas en el periodo</t>
  </si>
  <si>
    <t>1. Autorización de reservas presupuestales en casos excepcionales.
2. Programación de reservas presupuestales para ejecutar en el primer trimestre de la siguiente vigencia fiscal por los gerentes de los proyectos</t>
  </si>
  <si>
    <t>GF - Ejecutar  mínimo el 89%  del PAC aprobado</t>
  </si>
  <si>
    <t>PAC ejecutado/PAC aprobado</t>
  </si>
  <si>
    <t>&gt;89%</t>
  </si>
  <si>
    <t xml:space="preserve">
1.Programación mensual del PAC acorde con el desarrollo de la contratación.
2.Reporte de seguimiento al PAC programado.
</t>
  </si>
  <si>
    <t>Áreas IDT</t>
  </si>
  <si>
    <t>Procesos SIG</t>
  </si>
  <si>
    <t>Dimensiones MIPG</t>
  </si>
  <si>
    <t>Política MIPG</t>
  </si>
  <si>
    <t>Relación Dimensión - Política MIPG</t>
  </si>
  <si>
    <t>&lt;Seleccione una opción&gt;</t>
  </si>
  <si>
    <t>Dirección General</t>
  </si>
  <si>
    <t>01.-Direccionamiento estratégico</t>
  </si>
  <si>
    <t>1. Talento Humano</t>
  </si>
  <si>
    <t>1. Planeación institucional</t>
  </si>
  <si>
    <t>1.Talento Humano</t>
  </si>
  <si>
    <t>1-1. Gestión Estratégica del Talento humano</t>
  </si>
  <si>
    <t>Comunicaciones</t>
  </si>
  <si>
    <t>02.-Comunicaciones</t>
  </si>
  <si>
    <t>2. Direccionamiento estratégico y planeación</t>
  </si>
  <si>
    <t>2. Gestión presupuestal y eficiencia del gasto público</t>
  </si>
  <si>
    <t>1-2. Integridad</t>
  </si>
  <si>
    <t>Control Interno</t>
  </si>
  <si>
    <t>03.-Gestión de información turística</t>
  </si>
  <si>
    <t>3. Gestión con valores para resultados</t>
  </si>
  <si>
    <t>3. Talento humano</t>
  </si>
  <si>
    <t>2.Direccionamiento estratégico y planeación</t>
  </si>
  <si>
    <t>2-1. Planeación institucional</t>
  </si>
  <si>
    <t>Subdirección de Gestión del Destino</t>
  </si>
  <si>
    <t>04.-Gestión de destino competitivo y sostenible</t>
  </si>
  <si>
    <t>4. Evaluación de resultados</t>
  </si>
  <si>
    <t>4. Integridad</t>
  </si>
  <si>
    <t>2-2. Gestión presupuestal y eficiencia del gasto público</t>
  </si>
  <si>
    <t>Subdirección de Promoción y Mercadeo</t>
  </si>
  <si>
    <t>05.-Promoción y mercadeo turístico de ciudad</t>
  </si>
  <si>
    <t>5. Información y comunicación</t>
  </si>
  <si>
    <t>5. Transparencia, acceso a la información pública y lucha contra la corrupción</t>
  </si>
  <si>
    <t>3.Gestión con valores para resultados</t>
  </si>
  <si>
    <t>3-1. Defensa jurídica</t>
  </si>
  <si>
    <t>Subdirección de Gestión Corporativa y CID</t>
  </si>
  <si>
    <t>06.-Gestión del talento humano</t>
  </si>
  <si>
    <t>6. Gestión del conocimiento y la innovación</t>
  </si>
  <si>
    <t>6. Fortalecimiento organizacional y simplificación de procesos</t>
  </si>
  <si>
    <t>3-2. Mejora normativa</t>
  </si>
  <si>
    <t>Obervatorio de Turismo</t>
  </si>
  <si>
    <t>07.-Gestión de bienes y servicios</t>
  </si>
  <si>
    <t>7. Control interno</t>
  </si>
  <si>
    <t>7. Servicio al ciudadano</t>
  </si>
  <si>
    <t>3-3. Fortalecimiento organizacional y simplificación de procesos</t>
  </si>
  <si>
    <t>Oficina Asesora Jurídica</t>
  </si>
  <si>
    <t>08.-Gestión financiera</t>
  </si>
  <si>
    <t>8. Participación ciudadana en la gestión pública</t>
  </si>
  <si>
    <t>3-4. Servicio al ciudadano</t>
  </si>
  <si>
    <t>Oficina Asesora Planeación</t>
  </si>
  <si>
    <t>09.-Gestión jurídica y contractual</t>
  </si>
  <si>
    <t>9. Racionalización de trámites</t>
  </si>
  <si>
    <t>3-5. Participación ciudadana en la gestión pública</t>
  </si>
  <si>
    <t>10.-Gestión documental</t>
  </si>
  <si>
    <t>10. Gestión documental</t>
  </si>
  <si>
    <t>3-6. Racionalización de trámites</t>
  </si>
  <si>
    <t>11.-Gestión tecnológica</t>
  </si>
  <si>
    <t>11. Gobierno Digital, antes Gobierno en Línea</t>
  </si>
  <si>
    <t>3-7. Gobierno digital</t>
  </si>
  <si>
    <t>12.-Atención al ciudadano</t>
  </si>
  <si>
    <t>12. Seguridad digital</t>
  </si>
  <si>
    <t>3-8. Seguridad digital</t>
  </si>
  <si>
    <t>3-9. Gestión ambiental</t>
  </si>
  <si>
    <t>13.-Evaluación institucional</t>
  </si>
  <si>
    <t>13. Defensa jurídica</t>
  </si>
  <si>
    <t>4.Evaluación de resultados</t>
  </si>
  <si>
    <t>4-1. Seguimiento y evaluación del desempeño institucional</t>
  </si>
  <si>
    <t>14.-Control interno disciplinario</t>
  </si>
  <si>
    <t>14. Gestión del conocimiento y la innovación</t>
  </si>
  <si>
    <t>5.Información y comunicación</t>
  </si>
  <si>
    <t>5-1. Gestión documental</t>
  </si>
  <si>
    <t>15. Control interno</t>
  </si>
  <si>
    <t>5-2. Transparencia, acceso a la información pública y lucha contra la corrupción</t>
  </si>
  <si>
    <t>5-3. Gestión de la información estadística</t>
  </si>
  <si>
    <t>16. Seguimiento y evaluación del desempeño institucional</t>
  </si>
  <si>
    <t>6.Gestión del conocimiento y la innovación</t>
  </si>
  <si>
    <t>6-1. Gestión del conocimiento y la innovación</t>
  </si>
  <si>
    <t>17. Mejora Normativa</t>
  </si>
  <si>
    <t>7.Control interno</t>
  </si>
  <si>
    <t>7-1. Control interno</t>
  </si>
  <si>
    <t>Objetivos Estratégicos</t>
  </si>
  <si>
    <t>PERSPECTIVA DEL CLIENTE</t>
  </si>
  <si>
    <t>2. Generar condiciones para el disfrute de la experiencia de visita por parte de turistas nacionales e internacionales.</t>
  </si>
  <si>
    <t>PERSPECTIVA DE PROCESOS</t>
  </si>
  <si>
    <t>PERSPECTIVA DEL APRENDIZAJE Y CRECIMIENTO</t>
  </si>
  <si>
    <t>PERSPECTIVA FINANCIERA</t>
  </si>
  <si>
    <r>
      <rPr>
        <b/>
        <sz val="10"/>
        <rFont val="Arial"/>
        <family val="2"/>
      </rPr>
      <t>Meta Plan</t>
    </r>
    <r>
      <rPr>
        <sz val="10"/>
        <rFont val="Arial"/>
        <family val="2"/>
      </rPr>
      <t xml:space="preserve">
 5%  -  Formulación de la Estrategia.
50%.- Sensibilizar y asesorar a 300 prestadores de servicios turísticos y otras.(El 
           aporte a la meta se hará proporcional a los PST u organizaciones 
           sensibilizadas.
           organizaciones públicas o privadas.
10% -  Investigación sobre ESCNNA en contextos de turismo. (OBSERVATORIO).
20% -  Articulación con otros destinos.(cada año entre 2020 y 2023 se entregará un 
           informe anual de resultados de la red
15% - Campaña de comunicación de prevención y sensibilización 
          *</t>
    </r>
    <r>
      <rPr>
        <i/>
        <sz val="10"/>
        <rFont val="Arial"/>
        <family val="2"/>
      </rPr>
      <t xml:space="preserve">CO- Articulación con Comunicaciones para Campaña de prevención y sensibilización ESCNNA
</t>
    </r>
    <r>
      <rPr>
        <b/>
        <sz val="10"/>
        <rFont val="Arial"/>
        <family val="2"/>
      </rPr>
      <t xml:space="preserve">
Meta Proyecto 
</t>
    </r>
    <r>
      <rPr>
        <sz val="10"/>
        <rFont val="Arial"/>
        <family val="2"/>
      </rPr>
      <t>Sensibilizar y asesorar a 300 prestadores de servicios turísticos y otras organizaciones públicas o privadas.</t>
    </r>
  </si>
  <si>
    <t>1. Año 2020 Inicio del proyecto
2. Año 2021 Crecimiento
3. Año 2022 Aprendizaje y mejoras
4. Año 2023 Mantenimiento</t>
  </si>
  <si>
    <r>
      <rPr>
        <sz val="10"/>
        <color rgb="FFFF0000"/>
        <rFont val="Arial"/>
        <family val="2"/>
      </rPr>
      <t>Promoción</t>
    </r>
    <r>
      <rPr>
        <sz val="10"/>
        <color rgb="FF000000"/>
        <rFont val="Arial"/>
        <family val="2"/>
      </rPr>
      <t xml:space="preserve">
Ya existe HV, se debe conservar</t>
    </r>
  </si>
  <si>
    <t>TH - Ejecutar el 100% del Progama GSST</t>
  </si>
  <si>
    <r>
      <rPr>
        <sz val="10"/>
        <color rgb="FFFF0000"/>
        <rFont val="Arial"/>
        <family val="2"/>
      </rPr>
      <t>Comunicaciones</t>
    </r>
    <r>
      <rPr>
        <sz val="10"/>
        <color rgb="FF000000"/>
        <rFont val="Arial"/>
        <family val="2"/>
      </rPr>
      <t xml:space="preserve">
1. Existe indicador PEC y en el análisis del indicador, deben identificar resultado por componente, para reportar lo correspondiente a Comunicación externa.
2. Formular HV para los 4 indicadores de reconocimiento del IDT como ente rector, a</t>
    </r>
    <r>
      <rPr>
        <sz val="10"/>
        <color rgb="FFFF0000"/>
        <rFont val="Arial"/>
        <family val="2"/>
      </rPr>
      <t xml:space="preserve"> partir de 2021</t>
    </r>
  </si>
  <si>
    <r>
      <rPr>
        <sz val="10"/>
        <color rgb="FFFF0000"/>
        <rFont val="Arial"/>
        <family val="2"/>
      </rPr>
      <t>Corporativa</t>
    </r>
    <r>
      <rPr>
        <sz val="10"/>
        <color rgb="FF000000"/>
        <rFont val="Arial"/>
        <family val="2"/>
      </rPr>
      <t xml:space="preserve">
Se debe formular HV de indicador para reportar </t>
    </r>
    <r>
      <rPr>
        <sz val="10"/>
        <color rgb="FFFF0000"/>
        <rFont val="Arial"/>
        <family val="2"/>
      </rPr>
      <t>a partir de Julio de 2020</t>
    </r>
  </si>
  <si>
    <r>
      <rPr>
        <sz val="10"/>
        <color rgb="FFFF0000"/>
        <rFont val="Arial"/>
        <family val="2"/>
      </rPr>
      <t>Comunicaciones</t>
    </r>
    <r>
      <rPr>
        <sz val="10"/>
        <color rgb="FF000000"/>
        <rFont val="Arial"/>
        <family val="2"/>
      </rPr>
      <t xml:space="preserve">
Ya existe indicador PEC y en el análisis del indicador, deben identificar resultado por componente, para reportar lo correspondiente a Cultura Organizacional.</t>
    </r>
  </si>
  <si>
    <r>
      <rPr>
        <sz val="10"/>
        <color rgb="FFFF0000"/>
        <rFont val="Arial"/>
        <family val="2"/>
      </rPr>
      <t>Comunicaciones</t>
    </r>
    <r>
      <rPr>
        <sz val="10"/>
        <color rgb="FF000000"/>
        <rFont val="Arial"/>
        <family val="2"/>
      </rPr>
      <t xml:space="preserve">
Ya existe indicador PEC y en el análisis del indicador, deben identificar resultado por componente, para reportar lo correspondiente al componente de MIPG</t>
    </r>
  </si>
  <si>
    <r>
      <rPr>
        <sz val="10"/>
        <color rgb="FFFF0000"/>
        <rFont val="Arial"/>
        <family val="2"/>
      </rPr>
      <t>Promoción</t>
    </r>
    <r>
      <rPr>
        <sz val="10"/>
        <color rgb="FF000000"/>
        <rFont val="Arial"/>
        <family val="2"/>
      </rPr>
      <t xml:space="preserve">
Seguimiento a través del Plan de Acción del Proyecto de inversión</t>
    </r>
  </si>
  <si>
    <r>
      <rPr>
        <sz val="10"/>
        <color rgb="FFFF0000"/>
        <rFont val="Arial"/>
        <family val="2"/>
      </rPr>
      <t>Destino</t>
    </r>
    <r>
      <rPr>
        <sz val="10"/>
        <color rgb="FF000000"/>
        <rFont val="Arial"/>
        <family val="2"/>
      </rPr>
      <t xml:space="preserve">
Seguimiento a través del Plan de Acción del Proyecto de inversión</t>
    </r>
  </si>
  <si>
    <r>
      <rPr>
        <sz val="10"/>
        <color rgb="FFFF0000"/>
        <rFont val="Arial"/>
        <family val="2"/>
      </rPr>
      <t>Observatorio</t>
    </r>
    <r>
      <rPr>
        <sz val="10"/>
        <color rgb="FF000000"/>
        <rFont val="Arial"/>
        <family val="2"/>
      </rPr>
      <t xml:space="preserve">
Seguimiento a través del Plan de Acción del Proyecto de inversión</t>
    </r>
  </si>
  <si>
    <r>
      <rPr>
        <sz val="10"/>
        <color rgb="FFFF0000"/>
        <rFont val="Arial"/>
        <family val="2"/>
      </rPr>
      <t>Planeación</t>
    </r>
    <r>
      <rPr>
        <sz val="10"/>
        <color rgb="FF000000"/>
        <rFont val="Arial"/>
        <family val="2"/>
      </rPr>
      <t xml:space="preserve">
Seguimiento a través del Plan de Acción del Proyecto de inversión</t>
    </r>
  </si>
  <si>
    <r>
      <rPr>
        <sz val="10"/>
        <color rgb="FFFF0000"/>
        <rFont val="Arial"/>
        <family val="2"/>
      </rPr>
      <t>Corporativa</t>
    </r>
    <r>
      <rPr>
        <sz val="10"/>
        <color rgb="FF000000"/>
        <rFont val="Arial"/>
        <family val="2"/>
      </rPr>
      <t xml:space="preserve">
Seguimiento a través del Plan de Acción del Proyecto de inversión</t>
    </r>
  </si>
  <si>
    <t xml:space="preserve">OBSERVACIONES PARA SEGUIMIENTO </t>
  </si>
  <si>
    <r>
      <rPr>
        <b/>
        <sz val="10"/>
        <rFont val="Arial"/>
        <family val="2"/>
      </rPr>
      <t>Indicador de la meta:</t>
    </r>
    <r>
      <rPr>
        <sz val="10"/>
        <rFont val="Arial"/>
        <family val="2"/>
      </rPr>
      <t xml:space="preserve">
# de actividades del componente de comunicación externa del PEC cumplidas / # de actividades programadas en la vigencia
</t>
    </r>
    <r>
      <rPr>
        <b/>
        <sz val="10"/>
        <rFont val="Arial"/>
        <family val="2"/>
      </rPr>
      <t>Otros indicadores para medir reconocimiento del IDT como ente rector del turismo:</t>
    </r>
    <r>
      <rPr>
        <sz val="10"/>
        <rFont val="Arial"/>
        <family val="2"/>
      </rPr>
      <t xml:space="preserve">
</t>
    </r>
    <r>
      <rPr>
        <i/>
        <sz val="10"/>
        <rFont val="Arial"/>
        <family val="2"/>
      </rPr>
      <t>- % acumulado anual de rendimiento operacional del sitio web institucional www.idt.gov.co (Performance, # de visitas, #usuarios nuevos, Porcentaje de rebote, SEO, duracion media de visita, páginas por visita)
- Crecimiento en el #  seguidores en redes sociales: # de seguidores en redes sociales en el periodo evaluado /  # de seguidores en redes sociales en el mismo periodo anterior - 1
- Gestión freepress: # de menciones en medios de comunicación freepress obtenido (tv, prensa, radio, medios digitales)
- Valor monetario de gestión freepress: Valor equivalente en pesos de # de menciones en medios de comunicación por freepress obtenido(tv, prensa, radio, medios digitales)</t>
    </r>
  </si>
  <si>
    <r>
      <rPr>
        <sz val="10"/>
        <color rgb="FFFF0000"/>
        <rFont val="Arial"/>
        <family val="2"/>
      </rPr>
      <t>Planeación</t>
    </r>
    <r>
      <rPr>
        <sz val="10"/>
        <color rgb="FF000000"/>
        <rFont val="Arial"/>
        <family val="2"/>
      </rPr>
      <t xml:space="preserve">
Ya existe HV, se debe conservar y realizar el analisis hasta la fecha </t>
    </r>
  </si>
  <si>
    <r>
      <rPr>
        <sz val="10"/>
        <color rgb="FFFF0000"/>
        <rFont val="Arial"/>
        <family val="2"/>
      </rPr>
      <t xml:space="preserve">Corporativa </t>
    </r>
    <r>
      <rPr>
        <sz val="10"/>
        <color rgb="FF000000"/>
        <rFont val="Arial"/>
        <family val="2"/>
      </rPr>
      <t xml:space="preserve">
Ya existe HV, se debe conservar y realizar el analisis hasta la fecha </t>
    </r>
  </si>
  <si>
    <r>
      <rPr>
        <sz val="10"/>
        <color rgb="FFFF0000"/>
        <rFont val="Arial"/>
        <family val="2"/>
      </rPr>
      <t xml:space="preserve">Control Interno </t>
    </r>
    <r>
      <rPr>
        <sz val="10"/>
        <color rgb="FF000000"/>
        <rFont val="Arial"/>
        <family val="2"/>
      </rPr>
      <t xml:space="preserve">
Ya existe HV, se debe conservar y realizar el analisis hasta la fecha </t>
    </r>
  </si>
  <si>
    <r>
      <rPr>
        <sz val="10"/>
        <color rgb="FFFF0000"/>
        <rFont val="Arial"/>
        <family val="2"/>
      </rPr>
      <t>Juridica</t>
    </r>
    <r>
      <rPr>
        <sz val="10"/>
        <color rgb="FF000000"/>
        <rFont val="Arial"/>
        <family val="2"/>
      </rPr>
      <t xml:space="preserve">
Ya existe HV, se debe conservar y realizar el analisis hasta la fecha </t>
    </r>
  </si>
  <si>
    <r>
      <rPr>
        <sz val="10"/>
        <color rgb="FFFF0000"/>
        <rFont val="Arial"/>
        <family val="2"/>
      </rPr>
      <t xml:space="preserve">Coprotativa </t>
    </r>
    <r>
      <rPr>
        <sz val="10"/>
        <color rgb="FF000000"/>
        <rFont val="Arial"/>
        <family val="2"/>
      </rPr>
      <t xml:space="preserve">
Existe HV, pero debe reformularse para </t>
    </r>
    <r>
      <rPr>
        <sz val="10"/>
        <color rgb="FFFF0000"/>
        <rFont val="Arial"/>
        <family val="2"/>
      </rPr>
      <t>medir a partir de Julio de 2020</t>
    </r>
    <r>
      <rPr>
        <sz val="10"/>
        <color rgb="FF000000"/>
        <rFont val="Arial"/>
        <family val="2"/>
      </rPr>
      <t xml:space="preserve"> como quedó aquí formulado.</t>
    </r>
  </si>
  <si>
    <r>
      <rPr>
        <sz val="10"/>
        <color rgb="FFFF0000"/>
        <rFont val="Arial"/>
        <family val="2"/>
      </rPr>
      <t xml:space="preserve">Coprotativa </t>
    </r>
    <r>
      <rPr>
        <sz val="10"/>
        <color rgb="FF000000"/>
        <rFont val="Arial"/>
        <family val="2"/>
      </rPr>
      <t xml:space="preserve">
se debe formular  HV,   para </t>
    </r>
    <r>
      <rPr>
        <sz val="10"/>
        <color rgb="FFFF0000"/>
        <rFont val="Arial"/>
        <family val="2"/>
      </rPr>
      <t>medir a partir de Julio de 2020</t>
    </r>
    <r>
      <rPr>
        <sz val="10"/>
        <color rgb="FF000000"/>
        <rFont val="Arial"/>
        <family val="2"/>
      </rPr>
      <t xml:space="preserve"> como quedó aquí formulado.</t>
    </r>
  </si>
  <si>
    <r>
      <rPr>
        <sz val="10"/>
        <color rgb="FFFF0000"/>
        <rFont val="Arial"/>
        <family val="2"/>
      </rPr>
      <t>Planeación</t>
    </r>
    <r>
      <rPr>
        <sz val="10"/>
        <color rgb="FF000000"/>
        <rFont val="Arial"/>
        <family val="2"/>
      </rPr>
      <t xml:space="preserve">
Se debe formular HV de indicador para reportar </t>
    </r>
    <r>
      <rPr>
        <sz val="10"/>
        <color rgb="FFFF0000"/>
        <rFont val="Arial"/>
        <family val="2"/>
      </rPr>
      <t>a partir de Julio de 2020</t>
    </r>
    <r>
      <rPr>
        <sz val="10"/>
        <color rgb="FF000000"/>
        <rFont val="Arial"/>
        <family val="2"/>
      </rPr>
      <t>,como quedó aquí formulado.</t>
    </r>
  </si>
  <si>
    <r>
      <rPr>
        <sz val="10"/>
        <color rgb="FFFF0000"/>
        <rFont val="Arial"/>
        <family val="2"/>
      </rPr>
      <t>Dirección General-Planeación</t>
    </r>
    <r>
      <rPr>
        <sz val="10"/>
        <color rgb="FF000000"/>
        <rFont val="Arial"/>
        <family val="2"/>
      </rPr>
      <t xml:space="preserve">
Formular HV nuevo indicador para medir </t>
    </r>
    <r>
      <rPr>
        <sz val="10"/>
        <color rgb="FFFF0000"/>
        <rFont val="Arial"/>
        <family val="2"/>
      </rPr>
      <t>a partir de Julio de 2020</t>
    </r>
    <r>
      <rPr>
        <sz val="10"/>
        <color rgb="FF000000"/>
        <rFont val="Arial"/>
        <family val="2"/>
      </rPr>
      <t xml:space="preserve"> ,como quedó aquí formulado.</t>
    </r>
  </si>
  <si>
    <r>
      <rPr>
        <sz val="10"/>
        <color rgb="FFFF0000"/>
        <rFont val="Arial"/>
        <family val="2"/>
      </rPr>
      <t>Dirección General-Planeación</t>
    </r>
    <r>
      <rPr>
        <sz val="10"/>
        <color rgb="FF000000"/>
        <rFont val="Arial"/>
        <family val="2"/>
      </rPr>
      <t xml:space="preserve">
Formular HV nuevo indicador para medir </t>
    </r>
    <r>
      <rPr>
        <sz val="10"/>
        <color rgb="FFFF0000"/>
        <rFont val="Arial"/>
        <family val="2"/>
      </rPr>
      <t>a partir de Julio de 2020</t>
    </r>
    <r>
      <rPr>
        <sz val="10"/>
        <color rgb="FF000000"/>
        <rFont val="Arial"/>
        <family val="2"/>
      </rPr>
      <t>, ,como quedó aquí formulado.</t>
    </r>
  </si>
  <si>
    <r>
      <rPr>
        <sz val="10"/>
        <color rgb="FFFF0000"/>
        <rFont val="Arial"/>
        <family val="2"/>
      </rPr>
      <t>Dirección General-Planeación</t>
    </r>
    <r>
      <rPr>
        <sz val="10"/>
        <color rgb="FF000000"/>
        <rFont val="Arial"/>
        <family val="2"/>
      </rPr>
      <t xml:space="preserve">
Formular HV nuevo indicador midiendo</t>
    </r>
    <r>
      <rPr>
        <sz val="10"/>
        <color rgb="FFFF0000"/>
        <rFont val="Arial"/>
        <family val="2"/>
      </rPr>
      <t xml:space="preserve"> a partir de 2021</t>
    </r>
    <r>
      <rPr>
        <sz val="10"/>
        <color rgb="FF000000"/>
        <rFont val="Arial"/>
        <family val="2"/>
      </rPr>
      <t>, ,como quedó aquí formulado.</t>
    </r>
  </si>
  <si>
    <r>
      <rPr>
        <sz val="10"/>
        <color rgb="FFFF0000"/>
        <rFont val="Arial"/>
        <family val="2"/>
      </rPr>
      <t>Dirección General-Planeación</t>
    </r>
    <r>
      <rPr>
        <sz val="10"/>
        <color rgb="FF000000"/>
        <rFont val="Arial"/>
        <family val="2"/>
      </rPr>
      <t xml:space="preserve">
Formular HV nuevo indicador midiendo </t>
    </r>
    <r>
      <rPr>
        <sz val="10"/>
        <color rgb="FFFF0000"/>
        <rFont val="Arial"/>
        <family val="2"/>
      </rPr>
      <t>a partir de Julio de 2020</t>
    </r>
    <r>
      <rPr>
        <sz val="10"/>
        <color rgb="FF000000"/>
        <rFont val="Arial"/>
        <family val="2"/>
      </rPr>
      <t>, ,como quedó aquí formulado.</t>
    </r>
  </si>
  <si>
    <r>
      <rPr>
        <sz val="10"/>
        <color rgb="FFFF0000"/>
        <rFont val="Arial"/>
        <family val="2"/>
      </rPr>
      <t>Destino</t>
    </r>
    <r>
      <rPr>
        <sz val="10"/>
        <color rgb="FF000000"/>
        <rFont val="Arial"/>
        <family val="2"/>
      </rPr>
      <t xml:space="preserve">
Formular HV nuevo indicador midiendo</t>
    </r>
    <r>
      <rPr>
        <sz val="10"/>
        <color rgb="FFFF0000"/>
        <rFont val="Arial"/>
        <family val="2"/>
      </rPr>
      <t xml:space="preserve"> a partir de Julio de 2020</t>
    </r>
    <r>
      <rPr>
        <sz val="10"/>
        <color rgb="FF000000"/>
        <rFont val="Arial"/>
        <family val="2"/>
      </rPr>
      <t>, ,como quedó aquí formulado.</t>
    </r>
  </si>
  <si>
    <r>
      <rPr>
        <sz val="10"/>
        <color rgb="FFFF0000"/>
        <rFont val="Arial"/>
        <family val="2"/>
      </rPr>
      <t>Observatorio</t>
    </r>
    <r>
      <rPr>
        <sz val="10"/>
        <color rgb="FF000000"/>
        <rFont val="Arial"/>
        <family val="2"/>
      </rPr>
      <t xml:space="preserve">
Formular HV nuevo indicador </t>
    </r>
    <r>
      <rPr>
        <sz val="10"/>
        <color rgb="FFFF0000"/>
        <rFont val="Arial"/>
        <family val="2"/>
      </rPr>
      <t>a partir de 2021</t>
    </r>
    <r>
      <rPr>
        <sz val="10"/>
        <color rgb="FF000000"/>
        <rFont val="Arial"/>
        <family val="2"/>
      </rPr>
      <t>, ,como quedó aquí formulado.</t>
    </r>
  </si>
  <si>
    <t>1. Diseño de encuestas de calidad de servicio
2. Piloto y ajustes a la encuesta de calidad de servicio
3. Medición de calidad del servicio
4. Ajustes de instrumento de medición de calidad del servicio</t>
  </si>
  <si>
    <t xml:space="preserve">Suscripción con la OMT
Memorandos de entendimientos
Participación en Redes 
</t>
  </si>
  <si>
    <r>
      <rPr>
        <sz val="10"/>
        <color rgb="FFFF0000"/>
        <rFont val="Arial"/>
        <family val="2"/>
      </rPr>
      <t>Comunicaciones</t>
    </r>
    <r>
      <rPr>
        <sz val="10"/>
        <color rgb="FF000000"/>
        <rFont val="Arial"/>
        <family val="2"/>
      </rPr>
      <t xml:space="preserve">
se debe formular  HV,   para </t>
    </r>
    <r>
      <rPr>
        <sz val="10"/>
        <color rgb="FFFF0000"/>
        <rFont val="Arial"/>
        <family val="2"/>
      </rPr>
      <t>medir a partir de Julio de 2020</t>
    </r>
    <r>
      <rPr>
        <sz val="10"/>
        <color rgb="FF000000"/>
        <rFont val="Arial"/>
        <family val="2"/>
      </rPr>
      <t xml:space="preserve"> como quedó aquí formulado.</t>
    </r>
  </si>
  <si>
    <r>
      <rPr>
        <b/>
        <sz val="10"/>
        <rFont val="Arial"/>
        <family val="2"/>
      </rPr>
      <t xml:space="preserve">Promedio del porcentaje que resulta de 3 indicadores del ámbito de tecnología informática: </t>
    </r>
    <r>
      <rPr>
        <sz val="10"/>
        <rFont val="Arial"/>
        <family val="2"/>
      </rPr>
      <t xml:space="preserve">
1. Nivel de Atención a los usuarios en Soporte Técnico = # de casos ingresados / casos atendidos
2. Nivel de saturación del servicio DHCP del IDT _x000B_GT = cantidad de direcciones IP efectivamente entregadas / cantidad total de direcciones IP
3. Eficiencia en la ejecución presupuestal asignada para contratar los servicios de tecnología necesarios para su funcionamiento = Valor de presupuesto en servicios de tecnología ejecutado / Valor de presupuesto programado</t>
    </r>
  </si>
  <si>
    <r>
      <rPr>
        <sz val="10"/>
        <color rgb="FFFF0000"/>
        <rFont val="Arial"/>
        <family val="2"/>
      </rPr>
      <t>Promoción</t>
    </r>
    <r>
      <rPr>
        <sz val="10"/>
        <color rgb="FF000000"/>
        <rFont val="Arial"/>
        <family val="2"/>
      </rPr>
      <t xml:space="preserve">
Existe HV, pero debe reformularse para </t>
    </r>
    <r>
      <rPr>
        <sz val="10"/>
        <color rgb="FFFF0000"/>
        <rFont val="Arial"/>
        <family val="2"/>
      </rPr>
      <t>medir a partir de 2021</t>
    </r>
    <r>
      <rPr>
        <sz val="10"/>
        <color rgb="FF000000"/>
        <rFont val="Arial"/>
        <family val="2"/>
      </rPr>
      <t xml:space="preserve"> como quedó aquí formulado.</t>
    </r>
  </si>
  <si>
    <r>
      <rPr>
        <sz val="10"/>
        <color rgb="FFFF0000"/>
        <rFont val="Arial"/>
        <family val="2"/>
      </rPr>
      <t xml:space="preserve">Coprotativa </t>
    </r>
    <r>
      <rPr>
        <sz val="10"/>
        <color rgb="FF000000"/>
        <rFont val="Arial"/>
        <family val="2"/>
      </rPr>
      <t xml:space="preserve">
Verificar seguimiento para medir en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</si>
</sst>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Arial"/>
    </font>
    <font>
      <sz val="10"/>
      <name val="Arial"/>
      <family val="2"/>
    </font>
    <font>
      <b/>
      <sz val="10"/>
      <color rgb="FFFFFFFF"/>
      <name val="Arial"/>
      <family val="2"/>
    </font>
    <font>
      <sz val="10"/>
      <color theme="1"/>
      <name val="Arial"/>
      <family val="2"/>
    </font>
    <font>
      <sz val="10"/>
      <color rgb="FF000000"/>
      <name val="Arial"/>
      <family val="2"/>
    </font>
    <font>
      <sz val="10"/>
      <color theme="1"/>
      <name val="Arial"/>
      <family val="2"/>
    </font>
    <font>
      <sz val="9"/>
      <color rgb="FF000000"/>
      <name val="Arial"/>
      <family val="2"/>
    </font>
    <font>
      <sz val="9"/>
      <color theme="1"/>
      <name val="Arial"/>
      <family val="2"/>
    </font>
    <font>
      <sz val="12"/>
      <color rgb="FF000000"/>
      <name val="Arial"/>
      <family val="2"/>
    </font>
    <font>
      <sz val="10"/>
      <color rgb="FFFF0000"/>
      <name val="Arial"/>
      <family val="2"/>
    </font>
    <font>
      <sz val="8"/>
      <color rgb="FF000000"/>
      <name val="Arial"/>
      <family val="2"/>
    </font>
    <font>
      <sz val="11"/>
      <color rgb="FF000000"/>
      <name val="Calibri"/>
      <family val="2"/>
    </font>
    <font>
      <b/>
      <sz val="11"/>
      <color rgb="FF000000"/>
      <name val="Calibri"/>
      <family val="2"/>
    </font>
    <font>
      <sz val="11"/>
      <color theme="1"/>
      <name val="Arial"/>
      <family val="2"/>
    </font>
    <font>
      <sz val="11"/>
      <color theme="1"/>
      <name val="Calibri"/>
      <family val="2"/>
    </font>
    <font>
      <sz val="11"/>
      <color rgb="FF000000"/>
      <name val="Arial"/>
      <family val="2"/>
    </font>
    <font>
      <b/>
      <u/>
      <sz val="11"/>
      <color rgb="FF000000"/>
      <name val="Calibri"/>
      <family val="2"/>
    </font>
    <font>
      <i/>
      <sz val="10"/>
      <name val="Arial"/>
      <family val="2"/>
    </font>
    <font>
      <i/>
      <sz val="10"/>
      <color rgb="FF674EA7"/>
      <name val="Arial"/>
      <family val="2"/>
    </font>
    <font>
      <b/>
      <sz val="11"/>
      <name val="Arial"/>
      <family val="2"/>
    </font>
    <font>
      <sz val="11"/>
      <name val="Arial"/>
      <family val="2"/>
    </font>
    <font>
      <b/>
      <sz val="10"/>
      <name val="Arial"/>
      <family val="2"/>
    </font>
    <font>
      <sz val="10"/>
      <color theme="1"/>
      <name val="Arial"/>
      <family val="2"/>
    </font>
    <font>
      <sz val="10"/>
      <color rgb="FF000000"/>
      <name val="Arial"/>
      <family val="2"/>
    </font>
    <font>
      <sz val="10"/>
      <name val="Arial"/>
      <family val="2"/>
    </font>
    <font>
      <b/>
      <sz val="11"/>
      <color theme="8"/>
      <name val="Arial"/>
      <family val="2"/>
    </font>
    <font>
      <sz val="11"/>
      <color rgb="FFFBBC04"/>
      <name val="Arial"/>
      <family val="2"/>
    </font>
    <font>
      <sz val="11"/>
      <name val="Arial"/>
      <family val="2"/>
    </font>
    <font>
      <sz val="11"/>
      <color rgb="FFFF9900"/>
      <name val="Arial"/>
      <family val="2"/>
    </font>
    <font>
      <b/>
      <sz val="14"/>
      <color rgb="FFFFFFFF"/>
      <name val="Arial"/>
      <family val="2"/>
    </font>
    <font>
      <b/>
      <sz val="14"/>
      <color rgb="FF000000"/>
      <name val="Arial"/>
      <family val="2"/>
    </font>
    <font>
      <sz val="9"/>
      <name val="Arial"/>
      <family val="2"/>
    </font>
    <font>
      <sz val="8"/>
      <name val="Arial"/>
      <family val="2"/>
    </font>
  </fonts>
  <fills count="9">
    <fill>
      <patternFill patternType="none"/>
    </fill>
    <fill>
      <patternFill patternType="gray125"/>
    </fill>
    <fill>
      <patternFill patternType="solid">
        <fgColor rgb="FF2F75B5"/>
        <bgColor rgb="FF2F75B5"/>
      </patternFill>
    </fill>
    <fill>
      <patternFill patternType="solid">
        <fgColor rgb="FFC9DAF8"/>
        <bgColor rgb="FFC9DAF8"/>
      </patternFill>
    </fill>
    <fill>
      <patternFill patternType="solid">
        <fgColor rgb="FFFFFF00"/>
        <bgColor rgb="FFFFFF00"/>
      </patternFill>
    </fill>
    <fill>
      <patternFill patternType="solid">
        <fgColor rgb="FFD9E1F2"/>
        <bgColor rgb="FFD9E1F2"/>
      </patternFill>
    </fill>
    <fill>
      <patternFill patternType="solid">
        <fgColor rgb="FFD9D9D9"/>
        <bgColor rgb="FFD9D9D9"/>
      </patternFill>
    </fill>
    <fill>
      <patternFill patternType="solid">
        <fgColor theme="8"/>
        <bgColor indexed="64"/>
      </patternFill>
    </fill>
    <fill>
      <patternFill patternType="solid">
        <fgColor theme="8"/>
        <bgColor rgb="FF2F75B5"/>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4285F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1">
    <xf numFmtId="0" fontId="0" fillId="0" borderId="0"/>
  </cellStyleXfs>
  <cellXfs count="107">
    <xf numFmtId="0" fontId="0" fillId="0" borderId="0" xfId="0" applyFont="1" applyAlignment="1"/>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0" xfId="0" applyFont="1" applyAlignment="1">
      <alignment vertical="top"/>
    </xf>
    <xf numFmtId="0" fontId="5" fillId="0" borderId="0" xfId="0" applyFont="1" applyAlignment="1">
      <alignment wrapText="1"/>
    </xf>
    <xf numFmtId="0" fontId="11" fillId="0" borderId="0" xfId="0" applyFont="1"/>
    <xf numFmtId="0" fontId="12" fillId="4" borderId="10" xfId="0" applyFont="1" applyFill="1" applyBorder="1"/>
    <xf numFmtId="0" fontId="11" fillId="0" borderId="0" xfId="0" applyFont="1" applyAlignment="1">
      <alignment horizontal="left"/>
    </xf>
    <xf numFmtId="0" fontId="11" fillId="5" borderId="10" xfId="0" applyFont="1" applyFill="1" applyBorder="1" applyAlignment="1">
      <alignment horizontal="left"/>
    </xf>
    <xf numFmtId="0" fontId="13" fillId="5" borderId="10" xfId="0" applyFont="1" applyFill="1" applyBorder="1"/>
    <xf numFmtId="0" fontId="14" fillId="5" borderId="10" xfId="0" applyFont="1" applyFill="1" applyBorder="1"/>
    <xf numFmtId="0" fontId="11" fillId="6" borderId="10" xfId="0" applyFont="1" applyFill="1" applyBorder="1"/>
    <xf numFmtId="0" fontId="14" fillId="6" borderId="10" xfId="0" applyFont="1" applyFill="1" applyBorder="1" applyAlignment="1">
      <alignment horizontal="left"/>
    </xf>
    <xf numFmtId="0" fontId="14" fillId="6" borderId="10" xfId="0" applyFont="1" applyFill="1" applyBorder="1"/>
    <xf numFmtId="0" fontId="11" fillId="5" borderId="10" xfId="0" applyFont="1" applyFill="1" applyBorder="1"/>
    <xf numFmtId="0" fontId="14" fillId="0" borderId="0" xfId="0" applyFont="1"/>
    <xf numFmtId="0" fontId="14" fillId="5" borderId="10" xfId="0" applyFont="1" applyFill="1" applyBorder="1" applyAlignment="1">
      <alignment horizontal="left"/>
    </xf>
    <xf numFmtId="0" fontId="13" fillId="5" borderId="10" xfId="0" applyFont="1" applyFill="1" applyBorder="1" applyAlignment="1">
      <alignment horizontal="left"/>
    </xf>
    <xf numFmtId="0" fontId="15" fillId="0" borderId="0" xfId="0" applyFont="1"/>
    <xf numFmtId="0" fontId="15" fillId="0" borderId="0" xfId="0" applyFont="1" applyAlignment="1">
      <alignment horizontal="left"/>
    </xf>
    <xf numFmtId="0" fontId="16" fillId="0" borderId="0" xfId="0" applyFont="1" applyAlignment="1">
      <alignment horizontal="left"/>
    </xf>
    <xf numFmtId="0" fontId="8" fillId="0" borderId="0" xfId="0" applyFont="1"/>
    <xf numFmtId="9"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3" fontId="6"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9" fontId="6" fillId="0" borderId="8"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0" fontId="5" fillId="0" borderId="8" xfId="0" applyFont="1" applyFill="1" applyBorder="1" applyAlignment="1">
      <alignment horizontal="left" vertical="top" wrapText="1"/>
    </xf>
    <xf numFmtId="9" fontId="7" fillId="0" borderId="8"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8"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3" fontId="6" fillId="0" borderId="8"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 xfId="0" applyFont="1" applyFill="1" applyBorder="1" applyAlignment="1">
      <alignment vertical="top" wrapText="1"/>
    </xf>
    <xf numFmtId="9" fontId="6" fillId="0" borderId="1"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4" xfId="0" applyFont="1" applyFill="1" applyBorder="1" applyAlignment="1">
      <alignment vertical="top" wrapText="1"/>
    </xf>
    <xf numFmtId="0" fontId="6" fillId="0" borderId="9" xfId="0" applyFont="1" applyFill="1" applyBorder="1" applyAlignment="1">
      <alignment horizontal="center" vertical="center" wrapText="1"/>
    </xf>
    <xf numFmtId="0" fontId="4" fillId="0" borderId="9" xfId="0" applyFont="1" applyFill="1" applyBorder="1" applyAlignment="1">
      <alignment vertical="top" wrapText="1"/>
    </xf>
    <xf numFmtId="3" fontId="7" fillId="0" borderId="9" xfId="0" applyNumberFormat="1" applyFont="1" applyFill="1" applyBorder="1" applyAlignment="1">
      <alignment horizontal="center" vertical="center" wrapText="1"/>
    </xf>
    <xf numFmtId="9" fontId="7" fillId="0" borderId="9"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8" fillId="0" borderId="1" xfId="0" applyFont="1" applyFill="1" applyBorder="1" applyAlignment="1">
      <alignment horizontal="left" vertical="top"/>
    </xf>
    <xf numFmtId="0" fontId="6" fillId="0" borderId="8" xfId="0" applyFont="1" applyFill="1" applyBorder="1" applyAlignment="1">
      <alignment horizontal="center" vertical="center"/>
    </xf>
    <xf numFmtId="0" fontId="24" fillId="0" borderId="8" xfId="0" applyFont="1" applyFill="1" applyBorder="1" applyAlignment="1">
      <alignment horizontal="left" vertical="top" wrapText="1"/>
    </xf>
    <xf numFmtId="0" fontId="25" fillId="2" borderId="1" xfId="0" applyFont="1" applyFill="1" applyBorder="1" applyAlignment="1">
      <alignment horizontal="center" vertical="center" wrapText="1"/>
    </xf>
    <xf numFmtId="0" fontId="22" fillId="0" borderId="1" xfId="0" applyFont="1" applyBorder="1" applyAlignment="1">
      <alignment horizontal="left" vertical="top" wrapText="1"/>
    </xf>
    <xf numFmtId="0" fontId="7" fillId="0" borderId="14" xfId="0" applyFont="1" applyFill="1" applyBorder="1" applyAlignment="1">
      <alignment horizontal="center" vertical="center" wrapText="1"/>
    </xf>
    <xf numFmtId="0" fontId="4"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0" fontId="29" fillId="8" borderId="5" xfId="0" applyFont="1" applyFill="1" applyBorder="1" applyAlignment="1">
      <alignment horizontal="center" vertical="center" wrapText="1"/>
    </xf>
    <xf numFmtId="0" fontId="30" fillId="7" borderId="0" xfId="0" applyFont="1" applyFill="1" applyAlignment="1"/>
    <xf numFmtId="0" fontId="8" fillId="0" borderId="1" xfId="0" applyFont="1" applyFill="1" applyBorder="1" applyAlignment="1">
      <alignment horizontal="left" vertical="top" wrapText="1"/>
    </xf>
    <xf numFmtId="0" fontId="0" fillId="0" borderId="12" xfId="0" applyFont="1" applyBorder="1" applyAlignment="1"/>
    <xf numFmtId="0" fontId="5" fillId="3" borderId="2" xfId="0" applyFont="1" applyFill="1" applyBorder="1" applyAlignment="1">
      <alignment horizontal="left" vertical="top" wrapText="1"/>
    </xf>
    <xf numFmtId="0" fontId="5" fillId="0" borderId="12" xfId="0" applyFont="1" applyBorder="1" applyAlignment="1">
      <alignment vertical="center" wrapText="1"/>
    </xf>
    <xf numFmtId="0" fontId="5" fillId="0" borderId="12" xfId="0" applyFont="1" applyBorder="1" applyAlignment="1">
      <alignment wrapText="1"/>
    </xf>
    <xf numFmtId="0" fontId="5" fillId="0" borderId="12" xfId="0" applyFont="1" applyBorder="1" applyAlignment="1"/>
    <xf numFmtId="0" fontId="4" fillId="0" borderId="12" xfId="0" applyFont="1" applyBorder="1"/>
    <xf numFmtId="0" fontId="23" fillId="0" borderId="13" xfId="0" applyFont="1" applyBorder="1" applyAlignment="1">
      <alignment horizontal="left" vertical="center" wrapText="1"/>
    </xf>
    <xf numFmtId="0" fontId="1" fillId="0" borderId="1" xfId="0" applyFont="1" applyFill="1" applyBorder="1" applyAlignment="1">
      <alignment vertical="center" wrapText="1"/>
    </xf>
    <xf numFmtId="0" fontId="1" fillId="0" borderId="8" xfId="0" applyFont="1" applyFill="1" applyBorder="1" applyAlignment="1">
      <alignment vertical="center" wrapText="1"/>
    </xf>
    <xf numFmtId="9" fontId="1" fillId="0" borderId="1" xfId="0" applyNumberFormat="1"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9" fontId="31" fillId="0" borderId="8" xfId="0" applyNumberFormat="1" applyFont="1" applyFill="1" applyBorder="1" applyAlignment="1">
      <alignment horizontal="center" vertical="center" wrapText="1"/>
    </xf>
    <xf numFmtId="3" fontId="31" fillId="0" borderId="8" xfId="0" applyNumberFormat="1" applyFont="1" applyFill="1" applyBorder="1" applyAlignment="1">
      <alignment horizontal="center" vertical="center" wrapText="1"/>
    </xf>
    <xf numFmtId="0" fontId="31" fillId="0" borderId="8" xfId="0" applyFont="1" applyFill="1" applyBorder="1" applyAlignment="1">
      <alignment horizontal="left" vertical="top" wrapText="1"/>
    </xf>
    <xf numFmtId="0" fontId="1" fillId="0" borderId="1" xfId="0" applyFont="1" applyFill="1" applyBorder="1" applyAlignment="1">
      <alignment horizontal="left" vertical="top" wrapText="1"/>
    </xf>
    <xf numFmtId="9" fontId="31" fillId="0" borderId="1" xfId="0" applyNumberFormat="1" applyFont="1" applyFill="1" applyBorder="1" applyAlignment="1">
      <alignment horizontal="center" vertical="center" wrapText="1"/>
    </xf>
    <xf numFmtId="0" fontId="1" fillId="0" borderId="1" xfId="0" applyFont="1" applyFill="1" applyBorder="1" applyAlignment="1">
      <alignment vertical="top" wrapText="1"/>
    </xf>
    <xf numFmtId="4" fontId="31" fillId="0" borderId="1" xfId="0" applyNumberFormat="1" applyFont="1" applyFill="1" applyBorder="1" applyAlignment="1">
      <alignment horizontal="center" vertical="center" wrapText="1"/>
    </xf>
    <xf numFmtId="0" fontId="31" fillId="0" borderId="1" xfId="0" applyFont="1" applyFill="1" applyBorder="1" applyAlignment="1">
      <alignment horizontal="left" vertical="top" wrapText="1"/>
    </xf>
    <xf numFmtId="0" fontId="31" fillId="0" borderId="8" xfId="0" applyFont="1" applyFill="1" applyBorder="1" applyAlignment="1">
      <alignment horizontal="center" vertical="center" wrapText="1"/>
    </xf>
    <xf numFmtId="0" fontId="32"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xf>
    <xf numFmtId="0" fontId="31" fillId="0" borderId="8" xfId="0" applyFont="1" applyFill="1" applyBorder="1" applyAlignment="1">
      <alignment horizontal="center" vertical="center"/>
    </xf>
    <xf numFmtId="0" fontId="4" fillId="0" borderId="13" xfId="0" applyFont="1" applyBorder="1" applyAlignment="1">
      <alignment horizontal="left" vertical="center" wrapText="1"/>
    </xf>
    <xf numFmtId="0" fontId="3" fillId="0" borderId="1" xfId="0" applyFont="1" applyFill="1" applyBorder="1" applyAlignment="1">
      <alignment horizontal="left" vertical="top" wrapText="1"/>
    </xf>
    <xf numFmtId="0" fontId="3" fillId="0" borderId="6" xfId="0" applyFont="1" applyFill="1" applyBorder="1" applyAlignment="1">
      <alignment vertical="center" wrapText="1"/>
    </xf>
    <xf numFmtId="0" fontId="1" fillId="0" borderId="7" xfId="0" applyFont="1" applyFill="1" applyBorder="1"/>
    <xf numFmtId="0" fontId="1" fillId="0" borderId="8" xfId="0" applyFont="1" applyFill="1" applyBorder="1"/>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7" fillId="0" borderId="3" xfId="0" applyFont="1" applyBorder="1"/>
    <xf numFmtId="0" fontId="27" fillId="0" borderId="4" xfId="0" applyFont="1" applyBorder="1"/>
    <xf numFmtId="0" fontId="28" fillId="2" borderId="2" xfId="0" applyFont="1" applyFill="1" applyBorder="1" applyAlignment="1">
      <alignment horizontal="left" vertical="center" wrapText="1"/>
    </xf>
    <xf numFmtId="0" fontId="22" fillId="0" borderId="6"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8" fillId="0" borderId="0" xfId="0" applyFont="1"/>
    <xf numFmtId="0" fontId="0" fillId="0" borderId="0" xfId="0" applyFont="1" applyAlignment="1"/>
    <xf numFmtId="0" fontId="12" fillId="4" borderId="11" xfId="0" applyFont="1" applyFill="1" applyBorder="1" applyAlignment="1">
      <alignment horizontal="left"/>
    </xf>
    <xf numFmtId="0" fontId="1" fillId="0" borderId="12" xfId="0" applyFont="1" applyBorder="1"/>
    <xf numFmtId="0" fontId="1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56"/>
  <sheetViews>
    <sheetView tabSelected="1" zoomScale="70" zoomScaleNormal="70" workbookViewId="0">
      <pane ySplit="3" topLeftCell="A4" activePane="bottomLeft" state="frozen"/>
      <selection pane="bottomLeft" activeCell="I4" sqref="I4"/>
    </sheetView>
  </sheetViews>
  <sheetFormatPr baseColWidth="10" defaultColWidth="14.42578125" defaultRowHeight="12.75" x14ac:dyDescent="0.2"/>
  <cols>
    <col min="1" max="1" width="27.5703125" customWidth="1"/>
    <col min="2" max="2" width="30.7109375" customWidth="1"/>
    <col min="3" max="3" width="58.85546875" customWidth="1"/>
    <col min="4" max="8" width="9.140625" customWidth="1"/>
    <col min="9" max="9" width="91.7109375" customWidth="1"/>
    <col min="10" max="10" width="17.28515625" hidden="1" customWidth="1"/>
    <col min="11" max="11" width="32.7109375" customWidth="1"/>
    <col min="12" max="20" width="10.7109375" customWidth="1"/>
  </cols>
  <sheetData>
    <row r="1" spans="1:11" ht="46.15" customHeight="1" x14ac:dyDescent="0.25">
      <c r="A1" s="53" t="s">
        <v>0</v>
      </c>
      <c r="B1" s="95" t="s">
        <v>1</v>
      </c>
      <c r="C1" s="96"/>
      <c r="D1" s="96"/>
      <c r="E1" s="96"/>
      <c r="F1" s="96"/>
      <c r="G1" s="96"/>
      <c r="H1" s="96"/>
      <c r="I1" s="97"/>
      <c r="K1" s="59"/>
    </row>
    <row r="2" spans="1:11" ht="42.6" customHeight="1" x14ac:dyDescent="0.25">
      <c r="A2" s="53" t="s">
        <v>2</v>
      </c>
      <c r="B2" s="98" t="s">
        <v>3</v>
      </c>
      <c r="C2" s="96"/>
      <c r="D2" s="96"/>
      <c r="E2" s="96"/>
      <c r="F2" s="96"/>
      <c r="G2" s="96"/>
      <c r="H2" s="96"/>
      <c r="I2" s="97"/>
      <c r="K2" s="59"/>
    </row>
    <row r="3" spans="1:11" ht="36" x14ac:dyDescent="0.2">
      <c r="A3" s="1" t="s">
        <v>4</v>
      </c>
      <c r="B3" s="2" t="s">
        <v>5</v>
      </c>
      <c r="C3" s="2" t="s">
        <v>6</v>
      </c>
      <c r="D3" s="2" t="s">
        <v>7</v>
      </c>
      <c r="E3" s="2" t="s">
        <v>8</v>
      </c>
      <c r="F3" s="2" t="s">
        <v>9</v>
      </c>
      <c r="G3" s="2" t="s">
        <v>10</v>
      </c>
      <c r="H3" s="2" t="s">
        <v>11</v>
      </c>
      <c r="I3" s="2" t="s">
        <v>12</v>
      </c>
      <c r="J3" s="2" t="s">
        <v>13</v>
      </c>
      <c r="K3" s="58" t="s">
        <v>313</v>
      </c>
    </row>
    <row r="4" spans="1:11" ht="105.6" customHeight="1" x14ac:dyDescent="0.2">
      <c r="A4" s="91" t="s">
        <v>14</v>
      </c>
      <c r="B4" s="68" t="s">
        <v>15</v>
      </c>
      <c r="C4" s="68" t="s">
        <v>16</v>
      </c>
      <c r="D4" s="70"/>
      <c r="E4" s="22">
        <v>0.75</v>
      </c>
      <c r="F4" s="22">
        <v>0.75</v>
      </c>
      <c r="G4" s="22">
        <v>0.75</v>
      </c>
      <c r="H4" s="22">
        <v>0.75</v>
      </c>
      <c r="I4" s="87" t="s">
        <v>328</v>
      </c>
      <c r="J4" s="61"/>
      <c r="K4" s="86" t="s">
        <v>332</v>
      </c>
    </row>
    <row r="5" spans="1:11" ht="51" x14ac:dyDescent="0.2">
      <c r="A5" s="100"/>
      <c r="B5" s="68" t="s">
        <v>17</v>
      </c>
      <c r="C5" s="68" t="s">
        <v>18</v>
      </c>
      <c r="D5" s="71">
        <v>10000</v>
      </c>
      <c r="E5" s="24">
        <v>160000</v>
      </c>
      <c r="F5" s="24">
        <v>510000</v>
      </c>
      <c r="G5" s="24">
        <v>860000</v>
      </c>
      <c r="H5" s="24">
        <v>1000000</v>
      </c>
      <c r="I5" s="25" t="s">
        <v>19</v>
      </c>
      <c r="J5" s="61"/>
      <c r="K5" s="67" t="s">
        <v>308</v>
      </c>
    </row>
    <row r="6" spans="1:11" ht="243.6" customHeight="1" x14ac:dyDescent="0.2">
      <c r="A6" s="101"/>
      <c r="B6" s="68" t="s">
        <v>20</v>
      </c>
      <c r="C6" s="69" t="s">
        <v>314</v>
      </c>
      <c r="D6" s="72"/>
      <c r="E6" s="26">
        <v>1</v>
      </c>
      <c r="F6" s="26">
        <v>1</v>
      </c>
      <c r="G6" s="26">
        <v>1</v>
      </c>
      <c r="H6" s="26">
        <v>1</v>
      </c>
      <c r="I6" s="25" t="s">
        <v>21</v>
      </c>
      <c r="J6" s="61"/>
      <c r="K6" s="86" t="s">
        <v>304</v>
      </c>
    </row>
    <row r="7" spans="1:11" ht="102" x14ac:dyDescent="0.2">
      <c r="A7" s="99" t="s">
        <v>296</v>
      </c>
      <c r="B7" s="69" t="s">
        <v>22</v>
      </c>
      <c r="C7" s="69" t="s">
        <v>23</v>
      </c>
      <c r="D7" s="73">
        <v>102</v>
      </c>
      <c r="E7" s="27">
        <v>140</v>
      </c>
      <c r="F7" s="27">
        <v>382</v>
      </c>
      <c r="G7" s="27">
        <v>502</v>
      </c>
      <c r="H7" s="27">
        <v>510</v>
      </c>
      <c r="I7" s="23" t="s">
        <v>24</v>
      </c>
      <c r="J7" s="61"/>
      <c r="K7" s="67" t="s">
        <v>309</v>
      </c>
    </row>
    <row r="8" spans="1:11" ht="89.25" x14ac:dyDescent="0.2">
      <c r="A8" s="89"/>
      <c r="B8" s="69" t="s">
        <v>25</v>
      </c>
      <c r="C8" s="69" t="s">
        <v>26</v>
      </c>
      <c r="D8" s="73">
        <v>30</v>
      </c>
      <c r="E8" s="27">
        <v>80</v>
      </c>
      <c r="F8" s="27">
        <v>140</v>
      </c>
      <c r="G8" s="27">
        <v>190</v>
      </c>
      <c r="H8" s="27">
        <v>200</v>
      </c>
      <c r="I8" s="28" t="s">
        <v>27</v>
      </c>
      <c r="J8" s="61"/>
      <c r="K8" s="67" t="s">
        <v>309</v>
      </c>
    </row>
    <row r="9" spans="1:11" ht="63.75" x14ac:dyDescent="0.2">
      <c r="A9" s="89"/>
      <c r="B9" s="69" t="s">
        <v>28</v>
      </c>
      <c r="C9" s="69" t="s">
        <v>29</v>
      </c>
      <c r="D9" s="74"/>
      <c r="E9" s="27">
        <v>60</v>
      </c>
      <c r="F9" s="27">
        <v>130</v>
      </c>
      <c r="G9" s="27">
        <v>190</v>
      </c>
      <c r="H9" s="27">
        <v>200</v>
      </c>
      <c r="I9" s="28" t="s">
        <v>30</v>
      </c>
      <c r="J9" s="61"/>
      <c r="K9" s="67" t="s">
        <v>309</v>
      </c>
    </row>
    <row r="10" spans="1:11" ht="207" customHeight="1" x14ac:dyDescent="0.2">
      <c r="A10" s="89"/>
      <c r="B10" s="69" t="s">
        <v>31</v>
      </c>
      <c r="C10" s="69" t="s">
        <v>32</v>
      </c>
      <c r="D10" s="73">
        <v>35</v>
      </c>
      <c r="E10" s="27">
        <v>105</v>
      </c>
      <c r="F10" s="27">
        <v>185</v>
      </c>
      <c r="G10" s="27">
        <v>265</v>
      </c>
      <c r="H10" s="27">
        <v>300</v>
      </c>
      <c r="I10" s="52" t="s">
        <v>300</v>
      </c>
      <c r="J10" s="61"/>
      <c r="K10" s="67" t="s">
        <v>309</v>
      </c>
    </row>
    <row r="11" spans="1:11" ht="154.9" customHeight="1" x14ac:dyDescent="0.2">
      <c r="A11" s="89"/>
      <c r="B11" s="69" t="s">
        <v>33</v>
      </c>
      <c r="C11" s="69" t="s">
        <v>34</v>
      </c>
      <c r="D11" s="72">
        <v>0.18</v>
      </c>
      <c r="E11" s="29">
        <v>0.41</v>
      </c>
      <c r="F11" s="29">
        <v>0.66</v>
      </c>
      <c r="G11" s="29">
        <v>0.9</v>
      </c>
      <c r="H11" s="29">
        <v>1</v>
      </c>
      <c r="I11" s="28" t="s">
        <v>35</v>
      </c>
      <c r="J11" s="61"/>
      <c r="K11" s="67" t="s">
        <v>309</v>
      </c>
    </row>
    <row r="12" spans="1:11" ht="76.5" x14ac:dyDescent="0.2">
      <c r="A12" s="90"/>
      <c r="B12" s="68" t="s">
        <v>36</v>
      </c>
      <c r="C12" s="75" t="s">
        <v>37</v>
      </c>
      <c r="D12" s="70">
        <v>0.15</v>
      </c>
      <c r="E12" s="30">
        <v>0.36</v>
      </c>
      <c r="F12" s="30">
        <v>0.65</v>
      </c>
      <c r="G12" s="30">
        <v>0.91</v>
      </c>
      <c r="H12" s="30">
        <v>1</v>
      </c>
      <c r="I12" s="25" t="s">
        <v>38</v>
      </c>
      <c r="J12" s="61"/>
      <c r="K12" s="67" t="s">
        <v>309</v>
      </c>
    </row>
    <row r="13" spans="1:11" ht="138.6" customHeight="1" x14ac:dyDescent="0.2">
      <c r="A13" s="88" t="s">
        <v>39</v>
      </c>
      <c r="B13" s="75" t="s">
        <v>40</v>
      </c>
      <c r="C13" s="75" t="s">
        <v>41</v>
      </c>
      <c r="D13" s="76">
        <v>0.05</v>
      </c>
      <c r="E13" s="31">
        <v>0.5</v>
      </c>
      <c r="F13" s="31">
        <v>0.9</v>
      </c>
      <c r="G13" s="31">
        <v>1</v>
      </c>
      <c r="H13" s="32"/>
      <c r="I13" s="23" t="s">
        <v>42</v>
      </c>
      <c r="J13" s="61"/>
      <c r="K13" s="67" t="s">
        <v>309</v>
      </c>
    </row>
    <row r="14" spans="1:11" ht="88.15" customHeight="1" x14ac:dyDescent="0.2">
      <c r="A14" s="90"/>
      <c r="B14" s="68" t="s">
        <v>43</v>
      </c>
      <c r="C14" s="75" t="s">
        <v>44</v>
      </c>
      <c r="D14" s="76">
        <f>5%+2%</f>
        <v>7.0000000000000007E-2</v>
      </c>
      <c r="E14" s="31">
        <f>20%+5%+8%+7%</f>
        <v>0.4</v>
      </c>
      <c r="F14" s="31">
        <v>0.8</v>
      </c>
      <c r="G14" s="31">
        <v>1</v>
      </c>
      <c r="H14" s="31">
        <v>1</v>
      </c>
      <c r="I14" s="32" t="s">
        <v>45</v>
      </c>
      <c r="J14" s="62"/>
      <c r="K14" s="86" t="s">
        <v>326</v>
      </c>
    </row>
    <row r="15" spans="1:11" ht="222.75" x14ac:dyDescent="0.2">
      <c r="A15" s="92" t="s">
        <v>46</v>
      </c>
      <c r="B15" s="93" t="s">
        <v>47</v>
      </c>
      <c r="C15" s="68" t="s">
        <v>48</v>
      </c>
      <c r="D15" s="73">
        <v>13</v>
      </c>
      <c r="E15" s="27">
        <v>10</v>
      </c>
      <c r="F15" s="27">
        <v>10</v>
      </c>
      <c r="G15" s="27">
        <v>15</v>
      </c>
      <c r="H15" s="27">
        <v>4</v>
      </c>
      <c r="I15" s="56" t="s">
        <v>49</v>
      </c>
      <c r="J15" s="61"/>
      <c r="K15" s="67" t="s">
        <v>310</v>
      </c>
    </row>
    <row r="16" spans="1:11" ht="134.44999999999999" customHeight="1" x14ac:dyDescent="0.2">
      <c r="A16" s="90"/>
      <c r="B16" s="90"/>
      <c r="C16" s="77" t="s">
        <v>50</v>
      </c>
      <c r="D16" s="73"/>
      <c r="E16" s="33">
        <v>2</v>
      </c>
      <c r="F16" s="33">
        <v>2</v>
      </c>
      <c r="G16" s="33">
        <v>2</v>
      </c>
      <c r="H16" s="55">
        <v>2</v>
      </c>
      <c r="I16" s="57" t="s">
        <v>51</v>
      </c>
      <c r="J16" s="61"/>
      <c r="K16" s="86" t="s">
        <v>327</v>
      </c>
    </row>
    <row r="17" spans="1:11" ht="127.5" x14ac:dyDescent="0.2">
      <c r="A17" s="88" t="s">
        <v>52</v>
      </c>
      <c r="B17" s="68" t="s">
        <v>53</v>
      </c>
      <c r="C17" s="75" t="s">
        <v>54</v>
      </c>
      <c r="D17" s="78">
        <v>1</v>
      </c>
      <c r="E17" s="34">
        <v>2</v>
      </c>
      <c r="F17" s="34">
        <v>4</v>
      </c>
      <c r="G17" s="34">
        <v>6</v>
      </c>
      <c r="H17" s="34"/>
      <c r="I17" s="28" t="s">
        <v>55</v>
      </c>
      <c r="J17" s="61"/>
      <c r="K17" s="67" t="s">
        <v>309</v>
      </c>
    </row>
    <row r="18" spans="1:11" ht="102" x14ac:dyDescent="0.2">
      <c r="A18" s="89"/>
      <c r="B18" s="68" t="s">
        <v>56</v>
      </c>
      <c r="C18" s="77" t="s">
        <v>57</v>
      </c>
      <c r="D18" s="76">
        <v>0.03</v>
      </c>
      <c r="E18" s="31">
        <v>0.37</v>
      </c>
      <c r="F18" s="31">
        <v>0.7</v>
      </c>
      <c r="G18" s="31">
        <v>1</v>
      </c>
      <c r="H18" s="32"/>
      <c r="I18" s="23" t="s">
        <v>58</v>
      </c>
      <c r="J18" s="61"/>
      <c r="K18" s="67" t="s">
        <v>309</v>
      </c>
    </row>
    <row r="19" spans="1:11" ht="102" x14ac:dyDescent="0.2">
      <c r="A19" s="89"/>
      <c r="B19" s="68" t="s">
        <v>59</v>
      </c>
      <c r="C19" s="68" t="s">
        <v>60</v>
      </c>
      <c r="D19" s="79"/>
      <c r="E19" s="31">
        <v>0.33</v>
      </c>
      <c r="F19" s="31">
        <v>0.67</v>
      </c>
      <c r="G19" s="31">
        <v>1</v>
      </c>
      <c r="H19" s="32"/>
      <c r="I19" s="23" t="s">
        <v>61</v>
      </c>
      <c r="J19" s="61"/>
      <c r="K19" s="67" t="s">
        <v>309</v>
      </c>
    </row>
    <row r="20" spans="1:11" ht="76.5" x14ac:dyDescent="0.2">
      <c r="A20" s="89"/>
      <c r="B20" s="68" t="s">
        <v>62</v>
      </c>
      <c r="C20" s="68" t="s">
        <v>63</v>
      </c>
      <c r="D20" s="79"/>
      <c r="E20" s="31">
        <v>1</v>
      </c>
      <c r="F20" s="31">
        <v>1</v>
      </c>
      <c r="G20" s="31">
        <v>1</v>
      </c>
      <c r="H20" s="31">
        <v>1</v>
      </c>
      <c r="I20" s="23" t="s">
        <v>64</v>
      </c>
      <c r="J20" s="61"/>
      <c r="K20" s="67" t="s">
        <v>309</v>
      </c>
    </row>
    <row r="21" spans="1:11" ht="114.75" x14ac:dyDescent="0.2">
      <c r="A21" s="90"/>
      <c r="B21" s="68" t="s">
        <v>65</v>
      </c>
      <c r="C21" s="68" t="s">
        <v>66</v>
      </c>
      <c r="D21" s="79"/>
      <c r="E21" s="31">
        <v>1</v>
      </c>
      <c r="F21" s="31">
        <v>1</v>
      </c>
      <c r="G21" s="31">
        <v>1</v>
      </c>
      <c r="H21" s="31">
        <v>1</v>
      </c>
      <c r="I21" s="23" t="s">
        <v>67</v>
      </c>
      <c r="J21" s="61"/>
      <c r="K21" s="67" t="s">
        <v>309</v>
      </c>
    </row>
    <row r="22" spans="1:11" ht="134.44999999999999" customHeight="1" x14ac:dyDescent="0.2">
      <c r="A22" s="88" t="s">
        <v>68</v>
      </c>
      <c r="B22" s="75" t="s">
        <v>69</v>
      </c>
      <c r="C22" s="75" t="s">
        <v>70</v>
      </c>
      <c r="D22" s="79"/>
      <c r="E22" s="36">
        <v>400000</v>
      </c>
      <c r="F22" s="36">
        <v>1000000</v>
      </c>
      <c r="G22" s="36">
        <v>1700000</v>
      </c>
      <c r="H22" s="36">
        <v>2000000</v>
      </c>
      <c r="I22" s="35" t="s">
        <v>71</v>
      </c>
      <c r="J22" s="61"/>
      <c r="K22" s="67" t="s">
        <v>308</v>
      </c>
    </row>
    <row r="23" spans="1:11" ht="127.5" x14ac:dyDescent="0.2">
      <c r="A23" s="89"/>
      <c r="B23" s="75" t="s">
        <v>72</v>
      </c>
      <c r="C23" s="75" t="s">
        <v>73</v>
      </c>
      <c r="D23" s="73">
        <v>400000</v>
      </c>
      <c r="E23" s="37"/>
      <c r="F23" s="37"/>
      <c r="G23" s="37"/>
      <c r="H23" s="37"/>
      <c r="I23" s="35" t="s">
        <v>74</v>
      </c>
      <c r="J23" s="61"/>
      <c r="K23" s="67" t="s">
        <v>308</v>
      </c>
    </row>
    <row r="24" spans="1:11" ht="114.75" x14ac:dyDescent="0.2">
      <c r="A24" s="89"/>
      <c r="B24" s="75" t="s">
        <v>75</v>
      </c>
      <c r="C24" s="75" t="s">
        <v>76</v>
      </c>
      <c r="D24" s="73">
        <v>1</v>
      </c>
      <c r="E24" s="36">
        <v>4</v>
      </c>
      <c r="F24" s="36">
        <v>6</v>
      </c>
      <c r="G24" s="36">
        <v>8</v>
      </c>
      <c r="H24" s="36">
        <v>10</v>
      </c>
      <c r="I24" s="35" t="s">
        <v>77</v>
      </c>
      <c r="J24" s="61"/>
      <c r="K24" s="67" t="s">
        <v>308</v>
      </c>
    </row>
    <row r="25" spans="1:11" ht="89.25" x14ac:dyDescent="0.2">
      <c r="A25" s="89"/>
      <c r="B25" s="75" t="s">
        <v>78</v>
      </c>
      <c r="C25" s="75" t="s">
        <v>79</v>
      </c>
      <c r="D25" s="72">
        <v>0.35</v>
      </c>
      <c r="E25" s="29">
        <v>0.5</v>
      </c>
      <c r="F25" s="29">
        <v>0.65</v>
      </c>
      <c r="G25" s="29">
        <v>0.8</v>
      </c>
      <c r="H25" s="29">
        <v>0.82</v>
      </c>
      <c r="I25" s="38" t="s">
        <v>80</v>
      </c>
      <c r="J25" s="61"/>
      <c r="K25" s="67" t="s">
        <v>308</v>
      </c>
    </row>
    <row r="26" spans="1:11" ht="66" customHeight="1" x14ac:dyDescent="0.2">
      <c r="A26" s="89"/>
      <c r="B26" s="75" t="s">
        <v>81</v>
      </c>
      <c r="C26" s="75" t="s">
        <v>82</v>
      </c>
      <c r="D26" s="72">
        <v>0.25</v>
      </c>
      <c r="E26" s="29">
        <v>0.5</v>
      </c>
      <c r="F26" s="29">
        <v>0.7</v>
      </c>
      <c r="G26" s="29">
        <v>0.9</v>
      </c>
      <c r="H26" s="31">
        <v>1</v>
      </c>
      <c r="I26" s="54" t="s">
        <v>301</v>
      </c>
      <c r="J26" s="61"/>
      <c r="K26" s="67" t="s">
        <v>308</v>
      </c>
    </row>
    <row r="27" spans="1:11" ht="93.6" customHeight="1" x14ac:dyDescent="0.2">
      <c r="A27" s="90"/>
      <c r="B27" s="75" t="s">
        <v>83</v>
      </c>
      <c r="C27" s="75" t="s">
        <v>84</v>
      </c>
      <c r="D27" s="73">
        <v>10</v>
      </c>
      <c r="E27" s="27">
        <v>40</v>
      </c>
      <c r="F27" s="27">
        <v>40</v>
      </c>
      <c r="G27" s="27">
        <v>40</v>
      </c>
      <c r="H27" s="27">
        <v>20</v>
      </c>
      <c r="I27" s="23" t="s">
        <v>85</v>
      </c>
      <c r="J27" s="61"/>
      <c r="K27" s="67" t="s">
        <v>302</v>
      </c>
    </row>
    <row r="28" spans="1:11" ht="293.25" x14ac:dyDescent="0.2">
      <c r="A28" s="91" t="s">
        <v>86</v>
      </c>
      <c r="B28" s="68" t="s">
        <v>87</v>
      </c>
      <c r="C28" s="68" t="s">
        <v>88</v>
      </c>
      <c r="D28" s="76">
        <v>0.85</v>
      </c>
      <c r="E28" s="31">
        <v>0.85</v>
      </c>
      <c r="F28" s="31">
        <v>0.85</v>
      </c>
      <c r="G28" s="31">
        <v>0.88</v>
      </c>
      <c r="H28" s="31">
        <v>0.9</v>
      </c>
      <c r="I28" s="39" t="s">
        <v>89</v>
      </c>
      <c r="J28" s="63" t="s">
        <v>90</v>
      </c>
      <c r="K28" s="67" t="s">
        <v>305</v>
      </c>
    </row>
    <row r="29" spans="1:11" ht="115.9" customHeight="1" x14ac:dyDescent="0.2">
      <c r="A29" s="89"/>
      <c r="B29" s="68" t="s">
        <v>91</v>
      </c>
      <c r="C29" s="68" t="s">
        <v>92</v>
      </c>
      <c r="D29" s="76">
        <v>1</v>
      </c>
      <c r="E29" s="31">
        <v>1</v>
      </c>
      <c r="F29" s="31">
        <v>1</v>
      </c>
      <c r="G29" s="31">
        <v>1</v>
      </c>
      <c r="H29" s="31">
        <v>1</v>
      </c>
      <c r="I29" s="39" t="s">
        <v>93</v>
      </c>
      <c r="J29" s="61"/>
      <c r="K29" s="86" t="s">
        <v>316</v>
      </c>
    </row>
    <row r="30" spans="1:11" ht="120" customHeight="1" x14ac:dyDescent="0.2">
      <c r="A30" s="89"/>
      <c r="B30" s="68" t="s">
        <v>94</v>
      </c>
      <c r="C30" s="68" t="s">
        <v>92</v>
      </c>
      <c r="D30" s="76">
        <v>1</v>
      </c>
      <c r="E30" s="31">
        <v>1</v>
      </c>
      <c r="F30" s="31">
        <v>1</v>
      </c>
      <c r="G30" s="31">
        <v>1</v>
      </c>
      <c r="H30" s="31">
        <v>1</v>
      </c>
      <c r="I30" s="39" t="s">
        <v>95</v>
      </c>
      <c r="J30" s="64" t="s">
        <v>96</v>
      </c>
      <c r="K30" s="86" t="s">
        <v>316</v>
      </c>
    </row>
    <row r="31" spans="1:11" ht="131.44999999999999" customHeight="1" x14ac:dyDescent="0.2">
      <c r="A31" s="89"/>
      <c r="B31" s="68" t="s">
        <v>303</v>
      </c>
      <c r="C31" s="68" t="s">
        <v>92</v>
      </c>
      <c r="D31" s="76">
        <v>1</v>
      </c>
      <c r="E31" s="31">
        <v>1</v>
      </c>
      <c r="F31" s="31">
        <v>1</v>
      </c>
      <c r="G31" s="31">
        <v>1</v>
      </c>
      <c r="H31" s="31">
        <v>1</v>
      </c>
      <c r="I31" s="39" t="s">
        <v>97</v>
      </c>
      <c r="J31" s="64" t="s">
        <v>98</v>
      </c>
      <c r="K31" s="86" t="s">
        <v>316</v>
      </c>
    </row>
    <row r="32" spans="1:11" ht="106.15" customHeight="1" x14ac:dyDescent="0.2">
      <c r="A32" s="90"/>
      <c r="B32" s="68" t="s">
        <v>99</v>
      </c>
      <c r="C32" s="68" t="s">
        <v>100</v>
      </c>
      <c r="D32" s="76">
        <v>1</v>
      </c>
      <c r="E32" s="40">
        <v>1</v>
      </c>
      <c r="F32" s="40">
        <v>1</v>
      </c>
      <c r="G32" s="40">
        <v>1</v>
      </c>
      <c r="H32" s="40">
        <v>1</v>
      </c>
      <c r="I32" s="39" t="s">
        <v>101</v>
      </c>
      <c r="J32" s="61"/>
      <c r="K32" s="67" t="s">
        <v>306</v>
      </c>
    </row>
    <row r="33" spans="1:11" ht="90.6" customHeight="1" x14ac:dyDescent="0.2">
      <c r="A33" s="88" t="s">
        <v>102</v>
      </c>
      <c r="B33" s="93" t="s">
        <v>103</v>
      </c>
      <c r="C33" s="75" t="s">
        <v>104</v>
      </c>
      <c r="D33" s="72">
        <v>0.7</v>
      </c>
      <c r="E33" s="29">
        <v>0.8</v>
      </c>
      <c r="F33" s="29">
        <v>0.9</v>
      </c>
      <c r="G33" s="29">
        <v>1</v>
      </c>
      <c r="H33" s="29">
        <v>1</v>
      </c>
      <c r="I33" s="35" t="s">
        <v>105</v>
      </c>
      <c r="J33" s="61"/>
      <c r="K33" s="67" t="s">
        <v>311</v>
      </c>
    </row>
    <row r="34" spans="1:11" ht="95.45" customHeight="1" x14ac:dyDescent="0.2">
      <c r="A34" s="89"/>
      <c r="B34" s="90"/>
      <c r="C34" s="68" t="s">
        <v>106</v>
      </c>
      <c r="D34" s="72">
        <v>1</v>
      </c>
      <c r="E34" s="29">
        <v>1</v>
      </c>
      <c r="F34" s="29">
        <v>1</v>
      </c>
      <c r="G34" s="29">
        <v>1</v>
      </c>
      <c r="H34" s="29">
        <v>1</v>
      </c>
      <c r="I34" s="35" t="s">
        <v>107</v>
      </c>
      <c r="J34" s="61"/>
      <c r="K34" s="67" t="s">
        <v>307</v>
      </c>
    </row>
    <row r="35" spans="1:11" ht="89.25" x14ac:dyDescent="0.2">
      <c r="A35" s="89"/>
      <c r="B35" s="93" t="s">
        <v>108</v>
      </c>
      <c r="C35" s="68" t="s">
        <v>109</v>
      </c>
      <c r="D35" s="72">
        <v>1</v>
      </c>
      <c r="E35" s="29">
        <v>1</v>
      </c>
      <c r="F35" s="29">
        <v>1</v>
      </c>
      <c r="G35" s="29">
        <v>1</v>
      </c>
      <c r="H35" s="29">
        <v>1</v>
      </c>
      <c r="I35" s="35" t="s">
        <v>110</v>
      </c>
      <c r="J35" s="61"/>
      <c r="K35" s="67" t="s">
        <v>311</v>
      </c>
    </row>
    <row r="36" spans="1:11" ht="145.9" customHeight="1" x14ac:dyDescent="0.2">
      <c r="A36" s="89"/>
      <c r="B36" s="90"/>
      <c r="C36" s="68" t="s">
        <v>111</v>
      </c>
      <c r="D36" s="72">
        <v>0.1</v>
      </c>
      <c r="E36" s="29">
        <v>0.6</v>
      </c>
      <c r="F36" s="29">
        <v>0.8</v>
      </c>
      <c r="G36" s="29">
        <v>0.9</v>
      </c>
      <c r="H36" s="29">
        <v>1</v>
      </c>
      <c r="I36" s="35" t="s">
        <v>112</v>
      </c>
      <c r="J36" s="65" t="s">
        <v>113</v>
      </c>
      <c r="K36" s="67" t="s">
        <v>305</v>
      </c>
    </row>
    <row r="37" spans="1:11" ht="63.75" x14ac:dyDescent="0.2">
      <c r="A37" s="89"/>
      <c r="B37" s="68" t="s">
        <v>114</v>
      </c>
      <c r="C37" s="68" t="s">
        <v>115</v>
      </c>
      <c r="D37" s="72">
        <v>1</v>
      </c>
      <c r="E37" s="29">
        <v>1</v>
      </c>
      <c r="F37" s="29">
        <v>1</v>
      </c>
      <c r="G37" s="29">
        <v>1</v>
      </c>
      <c r="H37" s="29">
        <v>1</v>
      </c>
      <c r="I37" s="35" t="s">
        <v>116</v>
      </c>
      <c r="J37" s="61"/>
      <c r="K37" s="67" t="s">
        <v>312</v>
      </c>
    </row>
    <row r="38" spans="1:11" ht="165.6" customHeight="1" x14ac:dyDescent="0.2">
      <c r="A38" s="89"/>
      <c r="B38" s="68" t="s">
        <v>117</v>
      </c>
      <c r="C38" s="77" t="s">
        <v>331</v>
      </c>
      <c r="D38" s="72">
        <v>0.85</v>
      </c>
      <c r="E38" s="29">
        <v>0.9</v>
      </c>
      <c r="F38" s="29">
        <v>0.95</v>
      </c>
      <c r="G38" s="29">
        <v>0.95</v>
      </c>
      <c r="H38" s="29">
        <v>0.95</v>
      </c>
      <c r="I38" s="35" t="s">
        <v>118</v>
      </c>
      <c r="J38" s="61"/>
      <c r="K38" s="67" t="s">
        <v>311</v>
      </c>
    </row>
    <row r="39" spans="1:11" ht="109.9" customHeight="1" x14ac:dyDescent="0.2">
      <c r="A39" s="89"/>
      <c r="B39" s="68" t="s">
        <v>119</v>
      </c>
      <c r="C39" s="68" t="s">
        <v>120</v>
      </c>
      <c r="D39" s="72">
        <v>1</v>
      </c>
      <c r="E39" s="29">
        <v>1</v>
      </c>
      <c r="F39" s="29">
        <v>1</v>
      </c>
      <c r="G39" s="29">
        <v>1</v>
      </c>
      <c r="H39" s="29">
        <v>1</v>
      </c>
      <c r="I39" s="39" t="s">
        <v>121</v>
      </c>
      <c r="J39" s="61"/>
      <c r="K39" s="86" t="s">
        <v>315</v>
      </c>
    </row>
    <row r="40" spans="1:11" ht="148.15" customHeight="1" x14ac:dyDescent="0.2">
      <c r="A40" s="89"/>
      <c r="B40" s="68" t="s">
        <v>122</v>
      </c>
      <c r="C40" s="68" t="s">
        <v>123</v>
      </c>
      <c r="D40" s="72">
        <v>1</v>
      </c>
      <c r="E40" s="29">
        <v>1</v>
      </c>
      <c r="F40" s="29">
        <v>1</v>
      </c>
      <c r="G40" s="29">
        <v>1</v>
      </c>
      <c r="H40" s="29">
        <v>1</v>
      </c>
      <c r="I40" s="39" t="s">
        <v>124</v>
      </c>
      <c r="J40" s="61"/>
      <c r="K40" s="86" t="s">
        <v>316</v>
      </c>
    </row>
    <row r="41" spans="1:11" ht="83.45" customHeight="1" x14ac:dyDescent="0.2">
      <c r="A41" s="89"/>
      <c r="B41" s="68" t="s">
        <v>125</v>
      </c>
      <c r="C41" s="68" t="s">
        <v>126</v>
      </c>
      <c r="D41" s="72">
        <v>1</v>
      </c>
      <c r="E41" s="29">
        <v>1</v>
      </c>
      <c r="F41" s="29">
        <v>1</v>
      </c>
      <c r="G41" s="29">
        <v>1</v>
      </c>
      <c r="H41" s="29">
        <v>1</v>
      </c>
      <c r="I41" s="39" t="s">
        <v>127</v>
      </c>
      <c r="J41" s="61"/>
      <c r="K41" s="86" t="s">
        <v>316</v>
      </c>
    </row>
    <row r="42" spans="1:11" ht="78.599999999999994" customHeight="1" x14ac:dyDescent="0.2">
      <c r="A42" s="89"/>
      <c r="B42" s="68" t="s">
        <v>128</v>
      </c>
      <c r="C42" s="68" t="s">
        <v>129</v>
      </c>
      <c r="D42" s="72">
        <v>1</v>
      </c>
      <c r="E42" s="29">
        <v>1</v>
      </c>
      <c r="F42" s="29">
        <v>1</v>
      </c>
      <c r="G42" s="29">
        <v>1</v>
      </c>
      <c r="H42" s="29">
        <v>1</v>
      </c>
      <c r="I42" s="39" t="s">
        <v>130</v>
      </c>
      <c r="J42" s="61"/>
      <c r="K42" s="86" t="s">
        <v>317</v>
      </c>
    </row>
    <row r="43" spans="1:11" ht="51" x14ac:dyDescent="0.2">
      <c r="A43" s="89"/>
      <c r="B43" s="68" t="s">
        <v>131</v>
      </c>
      <c r="C43" s="68" t="s">
        <v>132</v>
      </c>
      <c r="D43" s="72">
        <v>1</v>
      </c>
      <c r="E43" s="29">
        <v>1</v>
      </c>
      <c r="F43" s="29">
        <v>1</v>
      </c>
      <c r="G43" s="29">
        <v>1</v>
      </c>
      <c r="H43" s="29">
        <v>1</v>
      </c>
      <c r="I43" s="39" t="s">
        <v>133</v>
      </c>
      <c r="J43" s="61"/>
      <c r="K43" s="86" t="s">
        <v>317</v>
      </c>
    </row>
    <row r="44" spans="1:11" ht="57.6" customHeight="1" x14ac:dyDescent="0.2">
      <c r="A44" s="89"/>
      <c r="B44" s="68" t="s">
        <v>134</v>
      </c>
      <c r="C44" s="68" t="s">
        <v>135</v>
      </c>
      <c r="D44" s="72">
        <v>1</v>
      </c>
      <c r="E44" s="29">
        <v>1</v>
      </c>
      <c r="F44" s="29">
        <v>1</v>
      </c>
      <c r="G44" s="29">
        <v>1</v>
      </c>
      <c r="H44" s="29">
        <v>1</v>
      </c>
      <c r="I44" s="39" t="s">
        <v>136</v>
      </c>
      <c r="J44" s="61"/>
      <c r="K44" s="86" t="s">
        <v>317</v>
      </c>
    </row>
    <row r="45" spans="1:11" ht="100.9" customHeight="1" x14ac:dyDescent="0.2">
      <c r="A45" s="89"/>
      <c r="B45" s="68" t="s">
        <v>137</v>
      </c>
      <c r="C45" s="68" t="s">
        <v>138</v>
      </c>
      <c r="D45" s="72">
        <v>1</v>
      </c>
      <c r="E45" s="29">
        <v>1</v>
      </c>
      <c r="F45" s="29">
        <v>1</v>
      </c>
      <c r="G45" s="29">
        <v>1</v>
      </c>
      <c r="H45" s="29">
        <v>1</v>
      </c>
      <c r="I45" s="39" t="s">
        <v>139</v>
      </c>
      <c r="J45" s="61"/>
      <c r="K45" s="86" t="s">
        <v>316</v>
      </c>
    </row>
    <row r="46" spans="1:11" ht="60.6" customHeight="1" x14ac:dyDescent="0.2">
      <c r="A46" s="89"/>
      <c r="B46" s="68" t="s">
        <v>140</v>
      </c>
      <c r="C46" s="68" t="s">
        <v>141</v>
      </c>
      <c r="D46" s="72">
        <v>1</v>
      </c>
      <c r="E46" s="29">
        <v>1</v>
      </c>
      <c r="F46" s="29">
        <v>1</v>
      </c>
      <c r="G46" s="29">
        <v>1</v>
      </c>
      <c r="H46" s="29">
        <v>1</v>
      </c>
      <c r="I46" s="25" t="s">
        <v>142</v>
      </c>
      <c r="J46" s="61"/>
      <c r="K46" s="86" t="s">
        <v>318</v>
      </c>
    </row>
    <row r="47" spans="1:11" ht="63" customHeight="1" x14ac:dyDescent="0.2">
      <c r="A47" s="89"/>
      <c r="B47" s="68" t="s">
        <v>143</v>
      </c>
      <c r="C47" s="68" t="s">
        <v>144</v>
      </c>
      <c r="D47" s="72">
        <v>1</v>
      </c>
      <c r="E47" s="29">
        <v>1</v>
      </c>
      <c r="F47" s="29">
        <v>1</v>
      </c>
      <c r="G47" s="29">
        <v>1</v>
      </c>
      <c r="H47" s="29">
        <v>1</v>
      </c>
      <c r="I47" s="25" t="s">
        <v>145</v>
      </c>
      <c r="J47" s="61"/>
      <c r="K47" s="86" t="s">
        <v>318</v>
      </c>
    </row>
    <row r="48" spans="1:11" ht="49.9" customHeight="1" x14ac:dyDescent="0.2">
      <c r="A48" s="89"/>
      <c r="B48" s="68" t="s">
        <v>146</v>
      </c>
      <c r="C48" s="68" t="s">
        <v>147</v>
      </c>
      <c r="D48" s="72">
        <v>1</v>
      </c>
      <c r="E48" s="29">
        <v>1</v>
      </c>
      <c r="F48" s="29">
        <v>1</v>
      </c>
      <c r="G48" s="29">
        <v>1</v>
      </c>
      <c r="H48" s="29">
        <v>1</v>
      </c>
      <c r="I48" s="39" t="s">
        <v>148</v>
      </c>
      <c r="J48" s="61"/>
      <c r="K48" s="86" t="s">
        <v>318</v>
      </c>
    </row>
    <row r="49" spans="1:11" ht="38.25" x14ac:dyDescent="0.2">
      <c r="A49" s="89"/>
      <c r="B49" s="68" t="s">
        <v>149</v>
      </c>
      <c r="C49" s="68" t="s">
        <v>92</v>
      </c>
      <c r="D49" s="72">
        <v>1</v>
      </c>
      <c r="E49" s="29">
        <v>1</v>
      </c>
      <c r="F49" s="29">
        <v>1</v>
      </c>
      <c r="G49" s="29">
        <v>1</v>
      </c>
      <c r="H49" s="29">
        <v>1</v>
      </c>
      <c r="I49" s="39" t="s">
        <v>150</v>
      </c>
      <c r="J49" s="61"/>
      <c r="K49" s="86" t="s">
        <v>318</v>
      </c>
    </row>
    <row r="50" spans="1:11" ht="63.75" x14ac:dyDescent="0.2">
      <c r="A50" s="89"/>
      <c r="B50" s="93" t="s">
        <v>151</v>
      </c>
      <c r="C50" s="68" t="s">
        <v>152</v>
      </c>
      <c r="D50" s="80" t="s">
        <v>153</v>
      </c>
      <c r="E50" s="41" t="s">
        <v>153</v>
      </c>
      <c r="F50" s="41" t="s">
        <v>153</v>
      </c>
      <c r="G50" s="41" t="s">
        <v>153</v>
      </c>
      <c r="H50" s="41" t="s">
        <v>153</v>
      </c>
      <c r="I50" s="42" t="s">
        <v>154</v>
      </c>
      <c r="J50" s="61"/>
      <c r="K50" s="86" t="s">
        <v>316</v>
      </c>
    </row>
    <row r="51" spans="1:11" ht="63.75" x14ac:dyDescent="0.2">
      <c r="A51" s="89"/>
      <c r="B51" s="89"/>
      <c r="C51" s="68" t="s">
        <v>155</v>
      </c>
      <c r="D51" s="80" t="s">
        <v>156</v>
      </c>
      <c r="E51" s="43" t="s">
        <v>156</v>
      </c>
      <c r="F51" s="43" t="s">
        <v>156</v>
      </c>
      <c r="G51" s="43" t="s">
        <v>156</v>
      </c>
      <c r="H51" s="43" t="s">
        <v>156</v>
      </c>
      <c r="I51" s="44" t="s">
        <v>157</v>
      </c>
      <c r="J51" s="61"/>
      <c r="K51" s="86" t="s">
        <v>316</v>
      </c>
    </row>
    <row r="52" spans="1:11" ht="76.5" x14ac:dyDescent="0.2">
      <c r="A52" s="89"/>
      <c r="B52" s="89"/>
      <c r="C52" s="68" t="s">
        <v>158</v>
      </c>
      <c r="D52" s="73">
        <v>4</v>
      </c>
      <c r="E52" s="45">
        <v>14</v>
      </c>
      <c r="F52" s="45">
        <v>15</v>
      </c>
      <c r="G52" s="45">
        <v>16</v>
      </c>
      <c r="H52" s="45">
        <v>16</v>
      </c>
      <c r="I52" s="44" t="s">
        <v>159</v>
      </c>
      <c r="J52" s="61"/>
      <c r="K52" s="86" t="s">
        <v>319</v>
      </c>
    </row>
    <row r="53" spans="1:11" ht="51" x14ac:dyDescent="0.2">
      <c r="A53" s="89"/>
      <c r="B53" s="89"/>
      <c r="C53" s="68" t="s">
        <v>160</v>
      </c>
      <c r="D53" s="73"/>
      <c r="E53" s="45">
        <v>1</v>
      </c>
      <c r="F53" s="45"/>
      <c r="G53" s="45"/>
      <c r="H53" s="45"/>
      <c r="I53" s="44" t="s">
        <v>161</v>
      </c>
      <c r="J53" s="61"/>
      <c r="K53" s="86" t="s">
        <v>333</v>
      </c>
    </row>
    <row r="54" spans="1:11" ht="51" x14ac:dyDescent="0.2">
      <c r="A54" s="89"/>
      <c r="B54" s="90"/>
      <c r="C54" s="68" t="s">
        <v>162</v>
      </c>
      <c r="D54" s="72">
        <v>0.1</v>
      </c>
      <c r="E54" s="46">
        <v>0.5</v>
      </c>
      <c r="F54" s="46">
        <v>0.8</v>
      </c>
      <c r="G54" s="46">
        <v>0.9</v>
      </c>
      <c r="H54" s="46">
        <v>1</v>
      </c>
      <c r="I54" s="44" t="s">
        <v>163</v>
      </c>
      <c r="J54" s="61"/>
      <c r="K54" s="86" t="s">
        <v>320</v>
      </c>
    </row>
    <row r="55" spans="1:11" ht="63.75" x14ac:dyDescent="0.2">
      <c r="A55" s="89"/>
      <c r="B55" s="68" t="s">
        <v>164</v>
      </c>
      <c r="C55" s="68" t="s">
        <v>165</v>
      </c>
      <c r="D55" s="72">
        <v>1</v>
      </c>
      <c r="E55" s="29">
        <v>1</v>
      </c>
      <c r="F55" s="29">
        <v>1</v>
      </c>
      <c r="G55" s="29">
        <v>1</v>
      </c>
      <c r="H55" s="29">
        <v>1</v>
      </c>
      <c r="I55" s="39" t="s">
        <v>166</v>
      </c>
      <c r="J55" s="61"/>
      <c r="K55" s="86" t="s">
        <v>316</v>
      </c>
    </row>
    <row r="56" spans="1:11" ht="51" x14ac:dyDescent="0.2">
      <c r="A56" s="89"/>
      <c r="B56" s="68" t="s">
        <v>167</v>
      </c>
      <c r="C56" s="68" t="s">
        <v>168</v>
      </c>
      <c r="D56" s="72">
        <v>0.85</v>
      </c>
      <c r="E56" s="29">
        <v>0.85</v>
      </c>
      <c r="F56" s="29">
        <v>0.85</v>
      </c>
      <c r="G56" s="29">
        <v>0.85</v>
      </c>
      <c r="H56" s="29">
        <v>0.85</v>
      </c>
      <c r="I56" s="39" t="s">
        <v>169</v>
      </c>
      <c r="J56" s="61"/>
      <c r="K56" s="86" t="s">
        <v>319</v>
      </c>
    </row>
    <row r="57" spans="1:11" ht="51" x14ac:dyDescent="0.2">
      <c r="A57" s="89"/>
      <c r="B57" s="68" t="s">
        <v>170</v>
      </c>
      <c r="C57" s="68" t="s">
        <v>171</v>
      </c>
      <c r="D57" s="72">
        <v>0.9</v>
      </c>
      <c r="E57" s="26">
        <v>0.9</v>
      </c>
      <c r="F57" s="26">
        <v>0.9</v>
      </c>
      <c r="G57" s="26">
        <v>0.9</v>
      </c>
      <c r="H57" s="26">
        <v>0.9</v>
      </c>
      <c r="I57" s="39" t="s">
        <v>172</v>
      </c>
      <c r="J57" s="66"/>
      <c r="K57" s="86" t="s">
        <v>330</v>
      </c>
    </row>
    <row r="58" spans="1:11" ht="114.75" x14ac:dyDescent="0.2">
      <c r="A58" s="89"/>
      <c r="B58" s="68" t="s">
        <v>173</v>
      </c>
      <c r="C58" s="68" t="s">
        <v>174</v>
      </c>
      <c r="D58" s="72">
        <v>1</v>
      </c>
      <c r="E58" s="29">
        <v>1</v>
      </c>
      <c r="F58" s="29">
        <v>1</v>
      </c>
      <c r="G58" s="29">
        <v>1</v>
      </c>
      <c r="H58" s="29">
        <v>1</v>
      </c>
      <c r="I58" s="39" t="s">
        <v>175</v>
      </c>
      <c r="J58" s="61"/>
      <c r="K58" s="86" t="s">
        <v>315</v>
      </c>
    </row>
    <row r="59" spans="1:11" ht="140.25" x14ac:dyDescent="0.2">
      <c r="A59" s="89"/>
      <c r="B59" s="68" t="s">
        <v>176</v>
      </c>
      <c r="C59" s="68" t="s">
        <v>177</v>
      </c>
      <c r="D59" s="81" t="s">
        <v>178</v>
      </c>
      <c r="E59" s="47" t="s">
        <v>178</v>
      </c>
      <c r="F59" s="47" t="s">
        <v>178</v>
      </c>
      <c r="G59" s="47" t="s">
        <v>178</v>
      </c>
      <c r="H59" s="47" t="s">
        <v>178</v>
      </c>
      <c r="I59" s="39" t="s">
        <v>179</v>
      </c>
      <c r="J59" s="61"/>
      <c r="K59" s="86" t="s">
        <v>315</v>
      </c>
    </row>
    <row r="60" spans="1:11" ht="106.15" customHeight="1" x14ac:dyDescent="0.2">
      <c r="A60" s="90"/>
      <c r="B60" s="68" t="s">
        <v>180</v>
      </c>
      <c r="C60" s="68" t="s">
        <v>181</v>
      </c>
      <c r="D60" s="81" t="s">
        <v>182</v>
      </c>
      <c r="E60" s="47" t="s">
        <v>182</v>
      </c>
      <c r="F60" s="47" t="s">
        <v>182</v>
      </c>
      <c r="G60" s="47" t="s">
        <v>182</v>
      </c>
      <c r="H60" s="47" t="s">
        <v>182</v>
      </c>
      <c r="I60" s="39" t="s">
        <v>183</v>
      </c>
      <c r="J60" s="61"/>
      <c r="K60" s="86" t="s">
        <v>315</v>
      </c>
    </row>
    <row r="61" spans="1:11" ht="94.15" customHeight="1" x14ac:dyDescent="0.2">
      <c r="A61" s="88" t="s">
        <v>184</v>
      </c>
      <c r="B61" s="93" t="s">
        <v>185</v>
      </c>
      <c r="C61" s="82" t="s">
        <v>186</v>
      </c>
      <c r="D61" s="76">
        <v>0.3</v>
      </c>
      <c r="E61" s="40">
        <v>0.8</v>
      </c>
      <c r="F61" s="40">
        <v>1</v>
      </c>
      <c r="G61" s="40">
        <v>1</v>
      </c>
      <c r="H61" s="40">
        <v>1</v>
      </c>
      <c r="I61" s="35" t="s">
        <v>187</v>
      </c>
      <c r="J61" s="61"/>
      <c r="K61" s="86" t="s">
        <v>325</v>
      </c>
    </row>
    <row r="62" spans="1:11" ht="84.6" customHeight="1" x14ac:dyDescent="0.2">
      <c r="A62" s="89"/>
      <c r="B62" s="90"/>
      <c r="C62" s="68" t="s">
        <v>188</v>
      </c>
      <c r="D62" s="83"/>
      <c r="E62" s="49">
        <v>10</v>
      </c>
      <c r="F62" s="49">
        <v>10</v>
      </c>
      <c r="G62" s="49">
        <v>10</v>
      </c>
      <c r="H62" s="49">
        <v>10</v>
      </c>
      <c r="I62" s="60" t="s">
        <v>189</v>
      </c>
      <c r="J62" s="61"/>
      <c r="K62" s="86" t="s">
        <v>324</v>
      </c>
    </row>
    <row r="63" spans="1:11" ht="61.9" customHeight="1" x14ac:dyDescent="0.2">
      <c r="A63" s="89"/>
      <c r="B63" s="94" t="s">
        <v>190</v>
      </c>
      <c r="C63" s="82" t="s">
        <v>191</v>
      </c>
      <c r="D63" s="84">
        <v>4</v>
      </c>
      <c r="E63" s="49">
        <v>7</v>
      </c>
      <c r="F63" s="48"/>
      <c r="G63" s="48"/>
      <c r="H63" s="48"/>
      <c r="I63" s="60" t="s">
        <v>192</v>
      </c>
      <c r="J63" s="61"/>
      <c r="K63" s="86" t="s">
        <v>323</v>
      </c>
    </row>
    <row r="64" spans="1:11" ht="61.9" customHeight="1" x14ac:dyDescent="0.2">
      <c r="A64" s="89"/>
      <c r="B64" s="89"/>
      <c r="C64" s="82" t="s">
        <v>193</v>
      </c>
      <c r="D64" s="85">
        <v>3</v>
      </c>
      <c r="E64" s="51">
        <v>2</v>
      </c>
      <c r="F64" s="51"/>
      <c r="G64" s="51"/>
      <c r="H64" s="51"/>
      <c r="I64" s="60" t="s">
        <v>329</v>
      </c>
      <c r="J64" s="61"/>
      <c r="K64" s="86" t="s">
        <v>323</v>
      </c>
    </row>
    <row r="65" spans="1:11" ht="59.45" customHeight="1" x14ac:dyDescent="0.2">
      <c r="A65" s="90"/>
      <c r="B65" s="90"/>
      <c r="C65" s="82" t="s">
        <v>194</v>
      </c>
      <c r="D65" s="85">
        <v>1</v>
      </c>
      <c r="E65" s="51">
        <v>6</v>
      </c>
      <c r="F65" s="51"/>
      <c r="G65" s="51"/>
      <c r="H65" s="51"/>
      <c r="I65" s="50" t="s">
        <v>195</v>
      </c>
      <c r="J65" s="61"/>
      <c r="K65" s="86" t="s">
        <v>322</v>
      </c>
    </row>
    <row r="66" spans="1:11" ht="78.599999999999994" customHeight="1" x14ac:dyDescent="0.2">
      <c r="A66" s="88" t="s">
        <v>196</v>
      </c>
      <c r="B66" s="68" t="s">
        <v>197</v>
      </c>
      <c r="C66" s="68" t="s">
        <v>198</v>
      </c>
      <c r="D66" s="72">
        <v>0.96</v>
      </c>
      <c r="E66" s="29">
        <v>0.96</v>
      </c>
      <c r="F66" s="29">
        <v>0.96</v>
      </c>
      <c r="G66" s="29">
        <v>0.96</v>
      </c>
      <c r="H66" s="29">
        <v>0.96</v>
      </c>
      <c r="I66" s="39" t="s">
        <v>199</v>
      </c>
      <c r="J66" s="61"/>
      <c r="K66" s="86" t="s">
        <v>315</v>
      </c>
    </row>
    <row r="67" spans="1:11" ht="70.5" customHeight="1" x14ac:dyDescent="0.2">
      <c r="A67" s="89"/>
      <c r="B67" s="68" t="s">
        <v>200</v>
      </c>
      <c r="C67" s="68" t="s">
        <v>201</v>
      </c>
      <c r="D67" s="80" t="s">
        <v>202</v>
      </c>
      <c r="E67" s="33" t="s">
        <v>202</v>
      </c>
      <c r="F67" s="33" t="s">
        <v>202</v>
      </c>
      <c r="G67" s="33" t="s">
        <v>202</v>
      </c>
      <c r="H67" s="33" t="s">
        <v>202</v>
      </c>
      <c r="I67" s="39" t="s">
        <v>203</v>
      </c>
      <c r="J67" s="61"/>
      <c r="K67" s="86" t="s">
        <v>321</v>
      </c>
    </row>
    <row r="68" spans="1:11" ht="56.45" customHeight="1" x14ac:dyDescent="0.2">
      <c r="A68" s="89"/>
      <c r="B68" s="68" t="s">
        <v>204</v>
      </c>
      <c r="C68" s="68" t="s">
        <v>205</v>
      </c>
      <c r="D68" s="80" t="s">
        <v>206</v>
      </c>
      <c r="E68" s="33" t="s">
        <v>206</v>
      </c>
      <c r="F68" s="33" t="s">
        <v>206</v>
      </c>
      <c r="G68" s="33" t="s">
        <v>206</v>
      </c>
      <c r="H68" s="33" t="s">
        <v>206</v>
      </c>
      <c r="I68" s="39" t="s">
        <v>207</v>
      </c>
      <c r="J68" s="61"/>
      <c r="K68" s="86" t="s">
        <v>319</v>
      </c>
    </row>
    <row r="69" spans="1:11" ht="61.9" customHeight="1" x14ac:dyDescent="0.2">
      <c r="A69" s="89"/>
      <c r="B69" s="68" t="s">
        <v>208</v>
      </c>
      <c r="C69" s="68" t="s">
        <v>209</v>
      </c>
      <c r="D69" s="72">
        <v>1</v>
      </c>
      <c r="E69" s="26">
        <v>1</v>
      </c>
      <c r="F69" s="26">
        <v>1</v>
      </c>
      <c r="G69" s="26">
        <v>1</v>
      </c>
      <c r="H69" s="26">
        <v>1</v>
      </c>
      <c r="I69" s="39" t="s">
        <v>210</v>
      </c>
      <c r="J69" s="61"/>
      <c r="K69" s="86" t="s">
        <v>320</v>
      </c>
    </row>
    <row r="70" spans="1:11" ht="51" x14ac:dyDescent="0.2">
      <c r="A70" s="90"/>
      <c r="B70" s="68" t="s">
        <v>211</v>
      </c>
      <c r="C70" s="68" t="s">
        <v>212</v>
      </c>
      <c r="D70" s="80" t="s">
        <v>213</v>
      </c>
      <c r="E70" s="33" t="s">
        <v>213</v>
      </c>
      <c r="F70" s="33" t="s">
        <v>213</v>
      </c>
      <c r="G70" s="33" t="s">
        <v>213</v>
      </c>
      <c r="H70" s="33" t="s">
        <v>213</v>
      </c>
      <c r="I70" s="39" t="s">
        <v>214</v>
      </c>
      <c r="J70" s="61"/>
      <c r="K70" s="86" t="s">
        <v>316</v>
      </c>
    </row>
    <row r="71" spans="1:11" x14ac:dyDescent="0.2">
      <c r="I71" s="3"/>
    </row>
    <row r="72" spans="1:11" x14ac:dyDescent="0.2">
      <c r="B72" s="4"/>
      <c r="C72" s="4"/>
      <c r="I72" s="3"/>
    </row>
    <row r="73" spans="1:11" x14ac:dyDescent="0.2">
      <c r="B73" s="4"/>
      <c r="C73" s="4"/>
      <c r="I73" s="3"/>
    </row>
    <row r="74" spans="1:11" x14ac:dyDescent="0.2">
      <c r="B74" s="4"/>
      <c r="C74" s="4"/>
      <c r="I74" s="3"/>
    </row>
    <row r="75" spans="1:11" x14ac:dyDescent="0.2">
      <c r="B75" s="4"/>
      <c r="C75" s="4"/>
      <c r="I75" s="3"/>
    </row>
    <row r="76" spans="1:11" x14ac:dyDescent="0.2">
      <c r="B76" s="4"/>
      <c r="C76" s="4"/>
      <c r="I76" s="3"/>
    </row>
    <row r="77" spans="1:11" x14ac:dyDescent="0.2">
      <c r="B77" s="4"/>
      <c r="C77" s="4"/>
      <c r="I77" s="3"/>
    </row>
    <row r="78" spans="1:11" x14ac:dyDescent="0.2">
      <c r="B78" s="4"/>
      <c r="C78" s="4"/>
      <c r="I78" s="3"/>
    </row>
    <row r="79" spans="1:11" x14ac:dyDescent="0.2">
      <c r="B79" s="4"/>
      <c r="C79" s="4"/>
      <c r="I79" s="3"/>
    </row>
    <row r="80" spans="1:11" x14ac:dyDescent="0.2">
      <c r="B80" s="4"/>
      <c r="C80" s="4"/>
      <c r="I80" s="3"/>
    </row>
    <row r="81" spans="2:9" x14ac:dyDescent="0.2">
      <c r="B81" s="4"/>
      <c r="C81" s="4"/>
      <c r="I81" s="3"/>
    </row>
    <row r="82" spans="2:9" x14ac:dyDescent="0.2">
      <c r="B82" s="4"/>
      <c r="C82" s="4"/>
      <c r="I82" s="3"/>
    </row>
    <row r="83" spans="2:9" x14ac:dyDescent="0.2">
      <c r="B83" s="4"/>
      <c r="C83" s="4"/>
      <c r="I83" s="3"/>
    </row>
    <row r="84" spans="2:9" x14ac:dyDescent="0.2">
      <c r="B84" s="4"/>
      <c r="C84" s="4"/>
      <c r="I84" s="3"/>
    </row>
    <row r="85" spans="2:9" x14ac:dyDescent="0.2">
      <c r="B85" s="4"/>
      <c r="C85" s="4"/>
      <c r="I85" s="3"/>
    </row>
    <row r="86" spans="2:9" x14ac:dyDescent="0.2">
      <c r="B86" s="4"/>
      <c r="C86" s="4"/>
      <c r="I86" s="3"/>
    </row>
    <row r="87" spans="2:9" x14ac:dyDescent="0.2">
      <c r="B87" s="4"/>
      <c r="C87" s="4"/>
      <c r="I87" s="3"/>
    </row>
    <row r="88" spans="2:9" x14ac:dyDescent="0.2">
      <c r="B88" s="4"/>
      <c r="C88" s="4"/>
      <c r="I88" s="3"/>
    </row>
    <row r="89" spans="2:9" x14ac:dyDescent="0.2">
      <c r="B89" s="4"/>
      <c r="C89" s="4"/>
      <c r="I89" s="3"/>
    </row>
    <row r="90" spans="2:9" x14ac:dyDescent="0.2">
      <c r="B90" s="4"/>
      <c r="C90" s="4"/>
      <c r="I90" s="3"/>
    </row>
    <row r="91" spans="2:9" x14ac:dyDescent="0.2">
      <c r="B91" s="4"/>
      <c r="C91" s="4"/>
      <c r="I91" s="3"/>
    </row>
    <row r="92" spans="2:9" x14ac:dyDescent="0.2">
      <c r="B92" s="4"/>
      <c r="C92" s="4"/>
      <c r="I92" s="3"/>
    </row>
    <row r="93" spans="2:9" x14ac:dyDescent="0.2">
      <c r="B93" s="4"/>
      <c r="C93" s="4"/>
      <c r="I93" s="3"/>
    </row>
    <row r="94" spans="2:9" x14ac:dyDescent="0.2">
      <c r="B94" s="4"/>
      <c r="C94" s="4"/>
      <c r="I94" s="3"/>
    </row>
    <row r="95" spans="2:9" x14ac:dyDescent="0.2">
      <c r="B95" s="4"/>
      <c r="C95" s="4"/>
      <c r="I95" s="3"/>
    </row>
    <row r="96" spans="2:9" x14ac:dyDescent="0.2">
      <c r="B96" s="4"/>
      <c r="C96" s="4"/>
      <c r="I96" s="3"/>
    </row>
    <row r="97" spans="2:9" x14ac:dyDescent="0.2">
      <c r="B97" s="4"/>
      <c r="C97" s="4"/>
      <c r="I97" s="3"/>
    </row>
    <row r="98" spans="2:9" x14ac:dyDescent="0.2">
      <c r="B98" s="4"/>
      <c r="C98" s="4"/>
      <c r="I98" s="3"/>
    </row>
    <row r="99" spans="2:9" x14ac:dyDescent="0.2">
      <c r="B99" s="4"/>
      <c r="C99" s="4"/>
      <c r="I99" s="3"/>
    </row>
    <row r="100" spans="2:9" x14ac:dyDescent="0.2">
      <c r="B100" s="4"/>
      <c r="C100" s="4"/>
      <c r="I100" s="3"/>
    </row>
    <row r="101" spans="2:9" x14ac:dyDescent="0.2">
      <c r="B101" s="4"/>
      <c r="C101" s="4"/>
      <c r="I101" s="3"/>
    </row>
    <row r="102" spans="2:9" x14ac:dyDescent="0.2">
      <c r="B102" s="4"/>
      <c r="C102" s="4"/>
      <c r="I102" s="3"/>
    </row>
    <row r="103" spans="2:9" x14ac:dyDescent="0.2">
      <c r="B103" s="4"/>
      <c r="C103" s="4"/>
      <c r="I103" s="3"/>
    </row>
    <row r="104" spans="2:9" x14ac:dyDescent="0.2">
      <c r="B104" s="4"/>
      <c r="C104" s="4"/>
      <c r="I104" s="3"/>
    </row>
    <row r="105" spans="2:9" x14ac:dyDescent="0.2">
      <c r="B105" s="4"/>
      <c r="C105" s="4"/>
      <c r="I105" s="3"/>
    </row>
    <row r="106" spans="2:9" x14ac:dyDescent="0.2">
      <c r="B106" s="4"/>
      <c r="C106" s="4"/>
      <c r="I106" s="3"/>
    </row>
    <row r="107" spans="2:9" x14ac:dyDescent="0.2">
      <c r="B107" s="4"/>
      <c r="C107" s="4"/>
      <c r="I107" s="3"/>
    </row>
    <row r="108" spans="2:9" x14ac:dyDescent="0.2">
      <c r="B108" s="4"/>
      <c r="C108" s="4"/>
      <c r="I108" s="3"/>
    </row>
    <row r="109" spans="2:9" x14ac:dyDescent="0.2">
      <c r="B109" s="4"/>
      <c r="C109" s="4"/>
      <c r="I109" s="3"/>
    </row>
    <row r="110" spans="2:9" x14ac:dyDescent="0.2">
      <c r="B110" s="4"/>
      <c r="C110" s="4"/>
      <c r="I110" s="3"/>
    </row>
    <row r="111" spans="2:9" x14ac:dyDescent="0.2">
      <c r="B111" s="4"/>
      <c r="C111" s="4"/>
      <c r="I111" s="3"/>
    </row>
    <row r="112" spans="2:9" x14ac:dyDescent="0.2">
      <c r="B112" s="4"/>
      <c r="C112" s="4"/>
      <c r="I112" s="3"/>
    </row>
    <row r="113" spans="2:9" x14ac:dyDescent="0.2">
      <c r="B113" s="4"/>
      <c r="C113" s="4"/>
      <c r="I113" s="3"/>
    </row>
    <row r="114" spans="2:9" x14ac:dyDescent="0.2">
      <c r="B114" s="4"/>
      <c r="C114" s="4"/>
      <c r="I114" s="3"/>
    </row>
    <row r="115" spans="2:9" x14ac:dyDescent="0.2">
      <c r="B115" s="4"/>
      <c r="C115" s="4"/>
      <c r="I115" s="3"/>
    </row>
    <row r="116" spans="2:9" x14ac:dyDescent="0.2">
      <c r="B116" s="4"/>
      <c r="C116" s="4"/>
      <c r="I116" s="3"/>
    </row>
    <row r="117" spans="2:9" x14ac:dyDescent="0.2">
      <c r="B117" s="4"/>
      <c r="C117" s="4"/>
      <c r="I117" s="3"/>
    </row>
    <row r="118" spans="2:9" x14ac:dyDescent="0.2">
      <c r="B118" s="4"/>
      <c r="C118" s="4"/>
      <c r="I118" s="3"/>
    </row>
    <row r="119" spans="2:9" x14ac:dyDescent="0.2">
      <c r="B119" s="4"/>
      <c r="C119" s="4"/>
      <c r="I119" s="3"/>
    </row>
    <row r="120" spans="2:9" x14ac:dyDescent="0.2">
      <c r="B120" s="4"/>
      <c r="C120" s="4"/>
      <c r="I120" s="3"/>
    </row>
    <row r="121" spans="2:9" x14ac:dyDescent="0.2">
      <c r="B121" s="4"/>
      <c r="C121" s="4"/>
      <c r="I121" s="3"/>
    </row>
    <row r="122" spans="2:9" x14ac:dyDescent="0.2">
      <c r="B122" s="4"/>
      <c r="C122" s="4"/>
      <c r="I122" s="3"/>
    </row>
    <row r="123" spans="2:9" x14ac:dyDescent="0.2">
      <c r="B123" s="4"/>
      <c r="C123" s="4"/>
      <c r="I123" s="3"/>
    </row>
    <row r="124" spans="2:9" x14ac:dyDescent="0.2">
      <c r="B124" s="4"/>
      <c r="C124" s="4"/>
      <c r="I124" s="3"/>
    </row>
    <row r="125" spans="2:9" x14ac:dyDescent="0.2">
      <c r="B125" s="4"/>
      <c r="C125" s="4"/>
      <c r="I125" s="3"/>
    </row>
    <row r="126" spans="2:9" x14ac:dyDescent="0.2">
      <c r="B126" s="4"/>
      <c r="C126" s="4"/>
      <c r="I126" s="3"/>
    </row>
    <row r="127" spans="2:9" x14ac:dyDescent="0.2">
      <c r="B127" s="4"/>
      <c r="C127" s="4"/>
      <c r="I127" s="3"/>
    </row>
    <row r="128" spans="2:9" x14ac:dyDescent="0.2">
      <c r="B128" s="4"/>
      <c r="C128" s="4"/>
      <c r="I128" s="3"/>
    </row>
    <row r="129" spans="2:9" x14ac:dyDescent="0.2">
      <c r="B129" s="4"/>
      <c r="C129" s="4"/>
      <c r="I129" s="3"/>
    </row>
    <row r="130" spans="2:9" x14ac:dyDescent="0.2">
      <c r="B130" s="4"/>
      <c r="C130" s="4"/>
      <c r="I130" s="3"/>
    </row>
    <row r="131" spans="2:9" x14ac:dyDescent="0.2">
      <c r="B131" s="4"/>
      <c r="C131" s="4"/>
      <c r="I131" s="3"/>
    </row>
    <row r="132" spans="2:9" x14ac:dyDescent="0.2">
      <c r="B132" s="4"/>
      <c r="C132" s="4"/>
      <c r="I132" s="3"/>
    </row>
    <row r="133" spans="2:9" x14ac:dyDescent="0.2">
      <c r="B133" s="4"/>
      <c r="C133" s="4"/>
      <c r="I133" s="3"/>
    </row>
    <row r="134" spans="2:9" x14ac:dyDescent="0.2">
      <c r="B134" s="4"/>
      <c r="C134" s="4"/>
      <c r="I134" s="3"/>
    </row>
    <row r="135" spans="2:9" x14ac:dyDescent="0.2">
      <c r="B135" s="4"/>
      <c r="C135" s="4"/>
      <c r="I135" s="3"/>
    </row>
    <row r="136" spans="2:9" x14ac:dyDescent="0.2">
      <c r="B136" s="4"/>
      <c r="C136" s="4"/>
      <c r="I136" s="3"/>
    </row>
    <row r="137" spans="2:9" x14ac:dyDescent="0.2">
      <c r="B137" s="4"/>
      <c r="C137" s="4"/>
      <c r="I137" s="3"/>
    </row>
    <row r="138" spans="2:9" x14ac:dyDescent="0.2">
      <c r="B138" s="4"/>
      <c r="C138" s="4"/>
      <c r="I138" s="3"/>
    </row>
    <row r="139" spans="2:9" x14ac:dyDescent="0.2">
      <c r="B139" s="4"/>
      <c r="C139" s="4"/>
      <c r="I139" s="3"/>
    </row>
    <row r="140" spans="2:9" x14ac:dyDescent="0.2">
      <c r="B140" s="4"/>
      <c r="C140" s="4"/>
      <c r="I140" s="3"/>
    </row>
    <row r="141" spans="2:9" x14ac:dyDescent="0.2">
      <c r="B141" s="4"/>
      <c r="C141" s="4"/>
      <c r="I141" s="3"/>
    </row>
    <row r="142" spans="2:9" x14ac:dyDescent="0.2">
      <c r="B142" s="4"/>
      <c r="C142" s="4"/>
      <c r="I142" s="3"/>
    </row>
    <row r="143" spans="2:9" x14ac:dyDescent="0.2">
      <c r="B143" s="4"/>
      <c r="C143" s="4"/>
      <c r="I143" s="3"/>
    </row>
    <row r="144" spans="2:9" x14ac:dyDescent="0.2">
      <c r="B144" s="4"/>
      <c r="C144" s="4"/>
      <c r="I144" s="3"/>
    </row>
    <row r="145" spans="2:9" x14ac:dyDescent="0.2">
      <c r="B145" s="4"/>
      <c r="C145" s="4"/>
      <c r="I145" s="3"/>
    </row>
    <row r="146" spans="2:9" x14ac:dyDescent="0.2">
      <c r="B146" s="4"/>
      <c r="C146" s="4"/>
      <c r="I146" s="3"/>
    </row>
    <row r="147" spans="2:9" x14ac:dyDescent="0.2">
      <c r="B147" s="4"/>
      <c r="C147" s="4"/>
      <c r="I147" s="3"/>
    </row>
    <row r="148" spans="2:9" x14ac:dyDescent="0.2">
      <c r="B148" s="4"/>
      <c r="C148" s="4"/>
      <c r="I148" s="3"/>
    </row>
    <row r="149" spans="2:9" x14ac:dyDescent="0.2">
      <c r="B149" s="4"/>
      <c r="C149" s="4"/>
      <c r="I149" s="3"/>
    </row>
    <row r="150" spans="2:9" x14ac:dyDescent="0.2">
      <c r="B150" s="4"/>
      <c r="C150" s="4"/>
      <c r="I150" s="3"/>
    </row>
    <row r="151" spans="2:9" x14ac:dyDescent="0.2">
      <c r="B151" s="4"/>
      <c r="C151" s="4"/>
      <c r="I151" s="3"/>
    </row>
    <row r="152" spans="2:9" x14ac:dyDescent="0.2">
      <c r="B152" s="4"/>
      <c r="C152" s="4"/>
      <c r="I152" s="3"/>
    </row>
    <row r="153" spans="2:9" x14ac:dyDescent="0.2">
      <c r="B153" s="4"/>
      <c r="C153" s="4"/>
      <c r="I153" s="3"/>
    </row>
    <row r="154" spans="2:9" x14ac:dyDescent="0.2">
      <c r="B154" s="4"/>
      <c r="C154" s="4"/>
      <c r="I154" s="3"/>
    </row>
    <row r="155" spans="2:9" x14ac:dyDescent="0.2">
      <c r="B155" s="4"/>
      <c r="C155" s="4"/>
      <c r="I155" s="3"/>
    </row>
    <row r="156" spans="2:9" x14ac:dyDescent="0.2">
      <c r="B156" s="4"/>
      <c r="C156" s="4"/>
      <c r="I156" s="3"/>
    </row>
    <row r="157" spans="2:9" x14ac:dyDescent="0.2">
      <c r="B157" s="4"/>
      <c r="C157" s="4"/>
      <c r="I157" s="3"/>
    </row>
    <row r="158" spans="2:9" x14ac:dyDescent="0.2">
      <c r="B158" s="4"/>
      <c r="C158" s="4"/>
      <c r="I158" s="3"/>
    </row>
    <row r="159" spans="2:9" x14ac:dyDescent="0.2">
      <c r="B159" s="4"/>
      <c r="C159" s="4"/>
      <c r="I159" s="3"/>
    </row>
    <row r="160" spans="2:9" x14ac:dyDescent="0.2">
      <c r="B160" s="4"/>
      <c r="C160" s="4"/>
      <c r="I160" s="3"/>
    </row>
    <row r="161" spans="2:9" x14ac:dyDescent="0.2">
      <c r="B161" s="4"/>
      <c r="C161" s="4"/>
      <c r="I161" s="3"/>
    </row>
    <row r="162" spans="2:9" x14ac:dyDescent="0.2">
      <c r="B162" s="4"/>
      <c r="C162" s="4"/>
      <c r="I162" s="3"/>
    </row>
    <row r="163" spans="2:9" x14ac:dyDescent="0.2">
      <c r="B163" s="4"/>
      <c r="C163" s="4"/>
      <c r="I163" s="3"/>
    </row>
    <row r="164" spans="2:9" x14ac:dyDescent="0.2">
      <c r="B164" s="4"/>
      <c r="C164" s="4"/>
      <c r="I164" s="3"/>
    </row>
    <row r="165" spans="2:9" x14ac:dyDescent="0.2">
      <c r="B165" s="4"/>
      <c r="C165" s="4"/>
      <c r="I165" s="3"/>
    </row>
    <row r="166" spans="2:9" x14ac:dyDescent="0.2">
      <c r="B166" s="4"/>
      <c r="C166" s="4"/>
      <c r="I166" s="3"/>
    </row>
    <row r="167" spans="2:9" x14ac:dyDescent="0.2">
      <c r="B167" s="4"/>
      <c r="C167" s="4"/>
      <c r="I167" s="3"/>
    </row>
    <row r="168" spans="2:9" x14ac:dyDescent="0.2">
      <c r="B168" s="4"/>
      <c r="C168" s="4"/>
      <c r="I168" s="3"/>
    </row>
    <row r="169" spans="2:9" x14ac:dyDescent="0.2">
      <c r="B169" s="4"/>
      <c r="C169" s="4"/>
      <c r="I169" s="3"/>
    </row>
    <row r="170" spans="2:9" x14ac:dyDescent="0.2">
      <c r="B170" s="4"/>
      <c r="C170" s="4"/>
      <c r="I170" s="3"/>
    </row>
    <row r="171" spans="2:9" x14ac:dyDescent="0.2">
      <c r="B171" s="4"/>
      <c r="C171" s="4"/>
      <c r="I171" s="3"/>
    </row>
    <row r="172" spans="2:9" x14ac:dyDescent="0.2">
      <c r="B172" s="4"/>
      <c r="C172" s="4"/>
      <c r="I172" s="3"/>
    </row>
    <row r="173" spans="2:9" x14ac:dyDescent="0.2">
      <c r="B173" s="4"/>
      <c r="C173" s="4"/>
      <c r="I173" s="3"/>
    </row>
    <row r="174" spans="2:9" x14ac:dyDescent="0.2">
      <c r="B174" s="4"/>
      <c r="C174" s="4"/>
      <c r="I174" s="3"/>
    </row>
    <row r="175" spans="2:9" x14ac:dyDescent="0.2">
      <c r="B175" s="4"/>
      <c r="C175" s="4"/>
      <c r="I175" s="3"/>
    </row>
    <row r="176" spans="2:9" x14ac:dyDescent="0.2">
      <c r="B176" s="4"/>
      <c r="C176" s="4"/>
      <c r="I176" s="3"/>
    </row>
    <row r="177" spans="2:9" x14ac:dyDescent="0.2">
      <c r="B177" s="4"/>
      <c r="C177" s="4"/>
      <c r="I177" s="3"/>
    </row>
    <row r="178" spans="2:9" x14ac:dyDescent="0.2">
      <c r="B178" s="4"/>
      <c r="C178" s="4"/>
      <c r="I178" s="3"/>
    </row>
    <row r="179" spans="2:9" x14ac:dyDescent="0.2">
      <c r="B179" s="4"/>
      <c r="C179" s="4"/>
      <c r="I179" s="3"/>
    </row>
    <row r="180" spans="2:9" x14ac:dyDescent="0.2">
      <c r="B180" s="4"/>
      <c r="C180" s="4"/>
      <c r="I180" s="3"/>
    </row>
    <row r="181" spans="2:9" x14ac:dyDescent="0.2">
      <c r="B181" s="4"/>
      <c r="C181" s="4"/>
      <c r="I181" s="3"/>
    </row>
    <row r="182" spans="2:9" x14ac:dyDescent="0.2">
      <c r="B182" s="4"/>
      <c r="C182" s="4"/>
      <c r="I182" s="3"/>
    </row>
    <row r="183" spans="2:9" x14ac:dyDescent="0.2">
      <c r="B183" s="4"/>
      <c r="C183" s="4"/>
      <c r="I183" s="3"/>
    </row>
    <row r="184" spans="2:9" x14ac:dyDescent="0.2">
      <c r="B184" s="4"/>
      <c r="C184" s="4"/>
      <c r="I184" s="3"/>
    </row>
    <row r="185" spans="2:9" x14ac:dyDescent="0.2">
      <c r="B185" s="4"/>
      <c r="C185" s="4"/>
      <c r="I185" s="3"/>
    </row>
    <row r="186" spans="2:9" x14ac:dyDescent="0.2">
      <c r="B186" s="4"/>
      <c r="C186" s="4"/>
      <c r="I186" s="3"/>
    </row>
    <row r="187" spans="2:9" x14ac:dyDescent="0.2">
      <c r="B187" s="4"/>
      <c r="C187" s="4"/>
      <c r="I187" s="3"/>
    </row>
    <row r="188" spans="2:9" x14ac:dyDescent="0.2">
      <c r="B188" s="4"/>
      <c r="C188" s="4"/>
      <c r="I188" s="3"/>
    </row>
    <row r="189" spans="2:9" x14ac:dyDescent="0.2">
      <c r="B189" s="4"/>
      <c r="C189" s="4"/>
      <c r="I189" s="3"/>
    </row>
    <row r="190" spans="2:9" x14ac:dyDescent="0.2">
      <c r="B190" s="4"/>
      <c r="C190" s="4"/>
      <c r="I190" s="3"/>
    </row>
    <row r="191" spans="2:9" x14ac:dyDescent="0.2">
      <c r="B191" s="4"/>
      <c r="C191" s="4"/>
      <c r="I191" s="3"/>
    </row>
    <row r="192" spans="2:9" x14ac:dyDescent="0.2">
      <c r="B192" s="4"/>
      <c r="C192" s="4"/>
      <c r="I192" s="3"/>
    </row>
    <row r="193" spans="2:9" x14ac:dyDescent="0.2">
      <c r="B193" s="4"/>
      <c r="C193" s="4"/>
      <c r="I193" s="3"/>
    </row>
    <row r="194" spans="2:9" x14ac:dyDescent="0.2">
      <c r="B194" s="4"/>
      <c r="C194" s="4"/>
      <c r="I194" s="3"/>
    </row>
    <row r="195" spans="2:9" x14ac:dyDescent="0.2">
      <c r="B195" s="4"/>
      <c r="C195" s="4"/>
      <c r="I195" s="3"/>
    </row>
    <row r="196" spans="2:9" x14ac:dyDescent="0.2">
      <c r="B196" s="4"/>
      <c r="C196" s="4"/>
      <c r="I196" s="3"/>
    </row>
    <row r="197" spans="2:9" x14ac:dyDescent="0.2">
      <c r="B197" s="4"/>
      <c r="C197" s="4"/>
      <c r="I197" s="3"/>
    </row>
    <row r="198" spans="2:9" x14ac:dyDescent="0.2">
      <c r="B198" s="4"/>
      <c r="C198" s="4"/>
      <c r="I198" s="3"/>
    </row>
    <row r="199" spans="2:9" x14ac:dyDescent="0.2">
      <c r="B199" s="4"/>
      <c r="C199" s="4"/>
      <c r="I199" s="3"/>
    </row>
    <row r="200" spans="2:9" x14ac:dyDescent="0.2">
      <c r="B200" s="4"/>
      <c r="C200" s="4"/>
      <c r="I200" s="3"/>
    </row>
    <row r="201" spans="2:9" x14ac:dyDescent="0.2">
      <c r="B201" s="4"/>
      <c r="C201" s="4"/>
      <c r="I201" s="3"/>
    </row>
    <row r="202" spans="2:9" x14ac:dyDescent="0.2">
      <c r="B202" s="4"/>
      <c r="C202" s="4"/>
      <c r="I202" s="3"/>
    </row>
    <row r="203" spans="2:9" x14ac:dyDescent="0.2">
      <c r="B203" s="4"/>
      <c r="C203" s="4"/>
      <c r="I203" s="3"/>
    </row>
    <row r="204" spans="2:9" x14ac:dyDescent="0.2">
      <c r="B204" s="4"/>
      <c r="C204" s="4"/>
      <c r="I204" s="3"/>
    </row>
    <row r="205" spans="2:9" x14ac:dyDescent="0.2">
      <c r="B205" s="4"/>
      <c r="C205" s="4"/>
      <c r="I205" s="3"/>
    </row>
    <row r="206" spans="2:9" x14ac:dyDescent="0.2">
      <c r="B206" s="4"/>
      <c r="C206" s="4"/>
      <c r="I206" s="3"/>
    </row>
    <row r="207" spans="2:9" x14ac:dyDescent="0.2">
      <c r="B207" s="4"/>
      <c r="C207" s="4"/>
      <c r="I207" s="3"/>
    </row>
    <row r="208" spans="2:9" x14ac:dyDescent="0.2">
      <c r="B208" s="4"/>
      <c r="C208" s="4"/>
      <c r="I208" s="3"/>
    </row>
    <row r="209" spans="2:9" x14ac:dyDescent="0.2">
      <c r="B209" s="4"/>
      <c r="C209" s="4"/>
      <c r="I209" s="3"/>
    </row>
    <row r="210" spans="2:9" x14ac:dyDescent="0.2">
      <c r="B210" s="4"/>
      <c r="C210" s="4"/>
      <c r="I210" s="3"/>
    </row>
    <row r="211" spans="2:9" x14ac:dyDescent="0.2">
      <c r="B211" s="4"/>
      <c r="C211" s="4"/>
      <c r="I211" s="3"/>
    </row>
    <row r="212" spans="2:9" x14ac:dyDescent="0.2">
      <c r="B212" s="4"/>
      <c r="C212" s="4"/>
      <c r="I212" s="3"/>
    </row>
    <row r="213" spans="2:9" x14ac:dyDescent="0.2">
      <c r="B213" s="4"/>
      <c r="C213" s="4"/>
      <c r="I213" s="3"/>
    </row>
    <row r="214" spans="2:9" x14ac:dyDescent="0.2">
      <c r="B214" s="4"/>
      <c r="C214" s="4"/>
      <c r="I214" s="3"/>
    </row>
    <row r="215" spans="2:9" x14ac:dyDescent="0.2">
      <c r="B215" s="4"/>
      <c r="C215" s="4"/>
      <c r="I215" s="3"/>
    </row>
    <row r="216" spans="2:9" x14ac:dyDescent="0.2">
      <c r="B216" s="4"/>
      <c r="C216" s="4"/>
      <c r="I216" s="3"/>
    </row>
    <row r="217" spans="2:9" x14ac:dyDescent="0.2">
      <c r="B217" s="4"/>
      <c r="C217" s="4"/>
      <c r="I217" s="3"/>
    </row>
    <row r="218" spans="2:9" x14ac:dyDescent="0.2">
      <c r="B218" s="4"/>
      <c r="C218" s="4"/>
      <c r="I218" s="3"/>
    </row>
    <row r="219" spans="2:9" x14ac:dyDescent="0.2">
      <c r="B219" s="4"/>
      <c r="C219" s="4"/>
      <c r="I219" s="3"/>
    </row>
    <row r="220" spans="2:9" x14ac:dyDescent="0.2">
      <c r="B220" s="4"/>
      <c r="C220" s="4"/>
      <c r="I220" s="3"/>
    </row>
    <row r="221" spans="2:9" x14ac:dyDescent="0.2">
      <c r="B221" s="4"/>
      <c r="C221" s="4"/>
      <c r="I221" s="3"/>
    </row>
    <row r="222" spans="2:9" x14ac:dyDescent="0.2">
      <c r="B222" s="4"/>
      <c r="C222" s="4"/>
      <c r="I222" s="3"/>
    </row>
    <row r="223" spans="2:9" x14ac:dyDescent="0.2">
      <c r="B223" s="4"/>
      <c r="C223" s="4"/>
      <c r="I223" s="3"/>
    </row>
    <row r="224" spans="2:9" x14ac:dyDescent="0.2">
      <c r="B224" s="4"/>
      <c r="C224" s="4"/>
      <c r="I224" s="3"/>
    </row>
    <row r="225" spans="2:9" x14ac:dyDescent="0.2">
      <c r="B225" s="4"/>
      <c r="C225" s="4"/>
      <c r="I225" s="3"/>
    </row>
    <row r="226" spans="2:9" x14ac:dyDescent="0.2">
      <c r="B226" s="4"/>
      <c r="C226" s="4"/>
      <c r="I226" s="3"/>
    </row>
    <row r="227" spans="2:9" x14ac:dyDescent="0.2">
      <c r="B227" s="4"/>
      <c r="C227" s="4"/>
      <c r="I227" s="3"/>
    </row>
    <row r="228" spans="2:9" x14ac:dyDescent="0.2">
      <c r="B228" s="4"/>
      <c r="C228" s="4"/>
      <c r="I228" s="3"/>
    </row>
    <row r="229" spans="2:9" x14ac:dyDescent="0.2">
      <c r="B229" s="4"/>
      <c r="C229" s="4"/>
      <c r="I229" s="3"/>
    </row>
    <row r="230" spans="2:9" x14ac:dyDescent="0.2">
      <c r="B230" s="4"/>
      <c r="C230" s="4"/>
      <c r="I230" s="3"/>
    </row>
    <row r="231" spans="2:9" x14ac:dyDescent="0.2">
      <c r="B231" s="4"/>
      <c r="C231" s="4"/>
      <c r="I231" s="3"/>
    </row>
    <row r="232" spans="2:9" x14ac:dyDescent="0.2">
      <c r="B232" s="4"/>
      <c r="C232" s="4"/>
      <c r="I232" s="3"/>
    </row>
    <row r="233" spans="2:9" x14ac:dyDescent="0.2">
      <c r="B233" s="4"/>
      <c r="C233" s="4"/>
      <c r="I233" s="3"/>
    </row>
    <row r="234" spans="2:9" x14ac:dyDescent="0.2">
      <c r="B234" s="4"/>
      <c r="C234" s="4"/>
      <c r="I234" s="3"/>
    </row>
    <row r="235" spans="2:9" x14ac:dyDescent="0.2">
      <c r="B235" s="4"/>
      <c r="C235" s="4"/>
      <c r="I235" s="3"/>
    </row>
    <row r="236" spans="2:9" x14ac:dyDescent="0.2">
      <c r="B236" s="4"/>
      <c r="C236" s="4"/>
      <c r="I236" s="3"/>
    </row>
    <row r="237" spans="2:9" x14ac:dyDescent="0.2">
      <c r="B237" s="4"/>
      <c r="C237" s="4"/>
      <c r="I237" s="3"/>
    </row>
    <row r="238" spans="2:9" x14ac:dyDescent="0.2">
      <c r="B238" s="4"/>
      <c r="C238" s="4"/>
      <c r="I238" s="3"/>
    </row>
    <row r="239" spans="2:9" x14ac:dyDescent="0.2">
      <c r="B239" s="4"/>
      <c r="C239" s="4"/>
      <c r="I239" s="3"/>
    </row>
    <row r="240" spans="2:9" x14ac:dyDescent="0.2">
      <c r="B240" s="4"/>
      <c r="C240" s="4"/>
      <c r="I240" s="3"/>
    </row>
    <row r="241" spans="2:9" x14ac:dyDescent="0.2">
      <c r="B241" s="4"/>
      <c r="C241" s="4"/>
      <c r="I241" s="3"/>
    </row>
    <row r="242" spans="2:9" x14ac:dyDescent="0.2">
      <c r="B242" s="4"/>
      <c r="C242" s="4"/>
      <c r="I242" s="3"/>
    </row>
    <row r="243" spans="2:9" x14ac:dyDescent="0.2">
      <c r="B243" s="4"/>
      <c r="C243" s="4"/>
      <c r="I243" s="3"/>
    </row>
    <row r="244" spans="2:9" x14ac:dyDescent="0.2">
      <c r="B244" s="4"/>
      <c r="C244" s="4"/>
      <c r="I244" s="3"/>
    </row>
    <row r="245" spans="2:9" x14ac:dyDescent="0.2">
      <c r="B245" s="4"/>
      <c r="C245" s="4"/>
      <c r="I245" s="3"/>
    </row>
    <row r="246" spans="2:9" x14ac:dyDescent="0.2">
      <c r="B246" s="4"/>
      <c r="C246" s="4"/>
      <c r="I246" s="3"/>
    </row>
    <row r="247" spans="2:9" x14ac:dyDescent="0.2">
      <c r="B247" s="4"/>
      <c r="C247" s="4"/>
      <c r="I247" s="3"/>
    </row>
    <row r="248" spans="2:9" x14ac:dyDescent="0.2">
      <c r="B248" s="4"/>
      <c r="C248" s="4"/>
      <c r="I248" s="3"/>
    </row>
    <row r="249" spans="2:9" x14ac:dyDescent="0.2">
      <c r="B249" s="4"/>
      <c r="C249" s="4"/>
      <c r="I249" s="3"/>
    </row>
    <row r="250" spans="2:9" x14ac:dyDescent="0.2">
      <c r="B250" s="4"/>
      <c r="C250" s="4"/>
      <c r="I250" s="3"/>
    </row>
    <row r="251" spans="2:9" x14ac:dyDescent="0.2">
      <c r="B251" s="4"/>
      <c r="C251" s="4"/>
      <c r="I251" s="3"/>
    </row>
    <row r="252" spans="2:9" x14ac:dyDescent="0.2">
      <c r="B252" s="4"/>
      <c r="C252" s="4"/>
      <c r="I252" s="3"/>
    </row>
    <row r="253" spans="2:9" x14ac:dyDescent="0.2">
      <c r="B253" s="4"/>
      <c r="C253" s="4"/>
      <c r="I253" s="3"/>
    </row>
    <row r="254" spans="2:9" x14ac:dyDescent="0.2">
      <c r="B254" s="4"/>
      <c r="C254" s="4"/>
      <c r="I254" s="3"/>
    </row>
    <row r="255" spans="2:9" x14ac:dyDescent="0.2">
      <c r="B255" s="4"/>
      <c r="C255" s="4"/>
      <c r="I255" s="3"/>
    </row>
    <row r="256" spans="2:9" x14ac:dyDescent="0.2">
      <c r="B256" s="4"/>
      <c r="C256" s="4"/>
      <c r="I256" s="3"/>
    </row>
    <row r="257" spans="2:9" x14ac:dyDescent="0.2">
      <c r="B257" s="4"/>
      <c r="C257" s="4"/>
      <c r="I257" s="3"/>
    </row>
    <row r="258" spans="2:9" x14ac:dyDescent="0.2">
      <c r="B258" s="4"/>
      <c r="C258" s="4"/>
      <c r="I258" s="3"/>
    </row>
    <row r="259" spans="2:9" x14ac:dyDescent="0.2">
      <c r="B259" s="4"/>
      <c r="C259" s="4"/>
      <c r="I259" s="3"/>
    </row>
    <row r="260" spans="2:9" x14ac:dyDescent="0.2">
      <c r="B260" s="4"/>
      <c r="C260" s="4"/>
      <c r="I260" s="3"/>
    </row>
    <row r="261" spans="2:9" x14ac:dyDescent="0.2">
      <c r="B261" s="4"/>
      <c r="C261" s="4"/>
      <c r="I261" s="3"/>
    </row>
    <row r="262" spans="2:9" x14ac:dyDescent="0.2">
      <c r="B262" s="4"/>
      <c r="C262" s="4"/>
      <c r="I262" s="3"/>
    </row>
    <row r="263" spans="2:9" x14ac:dyDescent="0.2">
      <c r="B263" s="4"/>
      <c r="C263" s="4"/>
      <c r="I263" s="3"/>
    </row>
    <row r="264" spans="2:9" x14ac:dyDescent="0.2">
      <c r="B264" s="4"/>
      <c r="C264" s="4"/>
      <c r="I264" s="3"/>
    </row>
    <row r="265" spans="2:9" x14ac:dyDescent="0.2">
      <c r="B265" s="4"/>
      <c r="C265" s="4"/>
      <c r="I265" s="3"/>
    </row>
    <row r="266" spans="2:9" x14ac:dyDescent="0.2">
      <c r="B266" s="4"/>
      <c r="C266" s="4"/>
      <c r="I266" s="3"/>
    </row>
    <row r="267" spans="2:9" x14ac:dyDescent="0.2">
      <c r="B267" s="4"/>
      <c r="C267" s="4"/>
      <c r="I267" s="3"/>
    </row>
    <row r="268" spans="2:9" x14ac:dyDescent="0.2">
      <c r="B268" s="4"/>
      <c r="C268" s="4"/>
      <c r="I268" s="3"/>
    </row>
    <row r="269" spans="2:9" x14ac:dyDescent="0.2">
      <c r="B269" s="4"/>
      <c r="C269" s="4"/>
      <c r="I269" s="3"/>
    </row>
    <row r="270" spans="2:9" x14ac:dyDescent="0.2">
      <c r="B270" s="4"/>
      <c r="C270" s="4"/>
      <c r="I270" s="3"/>
    </row>
    <row r="271" spans="2:9" x14ac:dyDescent="0.2">
      <c r="B271" s="4"/>
      <c r="C271" s="4"/>
      <c r="I271" s="3"/>
    </row>
    <row r="272" spans="2:9" x14ac:dyDescent="0.2">
      <c r="B272" s="4"/>
      <c r="C272" s="4"/>
      <c r="I272" s="3"/>
    </row>
    <row r="273" spans="2:9" x14ac:dyDescent="0.2">
      <c r="B273" s="4"/>
      <c r="C273" s="4"/>
      <c r="I273" s="3"/>
    </row>
    <row r="274" spans="2:9" x14ac:dyDescent="0.2">
      <c r="B274" s="4"/>
      <c r="C274" s="4"/>
      <c r="I274" s="3"/>
    </row>
    <row r="275" spans="2:9" x14ac:dyDescent="0.2">
      <c r="B275" s="4"/>
      <c r="C275" s="4"/>
      <c r="I275" s="3"/>
    </row>
    <row r="276" spans="2:9" x14ac:dyDescent="0.2">
      <c r="B276" s="4"/>
      <c r="C276" s="4"/>
      <c r="I276" s="3"/>
    </row>
    <row r="277" spans="2:9" x14ac:dyDescent="0.2">
      <c r="B277" s="4"/>
      <c r="C277" s="4"/>
      <c r="I277" s="3"/>
    </row>
    <row r="278" spans="2:9" x14ac:dyDescent="0.2">
      <c r="B278" s="4"/>
      <c r="C278" s="4"/>
      <c r="I278" s="3"/>
    </row>
    <row r="279" spans="2:9" x14ac:dyDescent="0.2">
      <c r="B279" s="4"/>
      <c r="C279" s="4"/>
      <c r="I279" s="3"/>
    </row>
    <row r="280" spans="2:9" x14ac:dyDescent="0.2">
      <c r="B280" s="4"/>
      <c r="C280" s="4"/>
      <c r="I280" s="3"/>
    </row>
    <row r="281" spans="2:9" x14ac:dyDescent="0.2">
      <c r="B281" s="4"/>
      <c r="C281" s="4"/>
      <c r="I281" s="3"/>
    </row>
    <row r="282" spans="2:9" x14ac:dyDescent="0.2">
      <c r="B282" s="4"/>
      <c r="C282" s="4"/>
      <c r="I282" s="3"/>
    </row>
    <row r="283" spans="2:9" x14ac:dyDescent="0.2">
      <c r="B283" s="4"/>
      <c r="C283" s="4"/>
      <c r="I283" s="3"/>
    </row>
    <row r="284" spans="2:9" x14ac:dyDescent="0.2">
      <c r="B284" s="4"/>
      <c r="C284" s="4"/>
      <c r="I284" s="3"/>
    </row>
    <row r="285" spans="2:9" x14ac:dyDescent="0.2">
      <c r="B285" s="4"/>
      <c r="C285" s="4"/>
      <c r="I285" s="3"/>
    </row>
    <row r="286" spans="2:9" x14ac:dyDescent="0.2">
      <c r="B286" s="4"/>
      <c r="C286" s="4"/>
      <c r="I286" s="3"/>
    </row>
    <row r="287" spans="2:9" x14ac:dyDescent="0.2">
      <c r="B287" s="4"/>
      <c r="C287" s="4"/>
      <c r="I287" s="3"/>
    </row>
    <row r="288" spans="2:9" x14ac:dyDescent="0.2">
      <c r="B288" s="4"/>
      <c r="C288" s="4"/>
      <c r="I288" s="3"/>
    </row>
    <row r="289" spans="2:9" x14ac:dyDescent="0.2">
      <c r="B289" s="4"/>
      <c r="C289" s="4"/>
      <c r="I289" s="3"/>
    </row>
    <row r="290" spans="2:9" x14ac:dyDescent="0.2">
      <c r="B290" s="4"/>
      <c r="C290" s="4"/>
      <c r="I290" s="3"/>
    </row>
    <row r="291" spans="2:9" x14ac:dyDescent="0.2">
      <c r="B291" s="4"/>
      <c r="C291" s="4"/>
      <c r="I291" s="3"/>
    </row>
    <row r="292" spans="2:9" x14ac:dyDescent="0.2">
      <c r="B292" s="4"/>
      <c r="C292" s="4"/>
      <c r="I292" s="3"/>
    </row>
    <row r="293" spans="2:9" x14ac:dyDescent="0.2">
      <c r="B293" s="4"/>
      <c r="C293" s="4"/>
      <c r="I293" s="3"/>
    </row>
    <row r="294" spans="2:9" x14ac:dyDescent="0.2">
      <c r="B294" s="4"/>
      <c r="C294" s="4"/>
      <c r="I294" s="3"/>
    </row>
    <row r="295" spans="2:9" x14ac:dyDescent="0.2">
      <c r="B295" s="4"/>
      <c r="C295" s="4"/>
      <c r="I295" s="3"/>
    </row>
    <row r="296" spans="2:9" x14ac:dyDescent="0.2">
      <c r="B296" s="4"/>
      <c r="C296" s="4"/>
      <c r="I296" s="3"/>
    </row>
    <row r="297" spans="2:9" x14ac:dyDescent="0.2">
      <c r="B297" s="4"/>
      <c r="C297" s="4"/>
      <c r="I297" s="3"/>
    </row>
    <row r="298" spans="2:9" x14ac:dyDescent="0.2">
      <c r="B298" s="4"/>
      <c r="C298" s="4"/>
      <c r="I298" s="3"/>
    </row>
    <row r="299" spans="2:9" x14ac:dyDescent="0.2">
      <c r="B299" s="4"/>
      <c r="C299" s="4"/>
      <c r="I299" s="3"/>
    </row>
    <row r="300" spans="2:9" x14ac:dyDescent="0.2">
      <c r="B300" s="4"/>
      <c r="C300" s="4"/>
      <c r="I300" s="3"/>
    </row>
    <row r="301" spans="2:9" x14ac:dyDescent="0.2">
      <c r="B301" s="4"/>
      <c r="C301" s="4"/>
      <c r="I301" s="3"/>
    </row>
    <row r="302" spans="2:9" x14ac:dyDescent="0.2">
      <c r="B302" s="4"/>
      <c r="C302" s="4"/>
      <c r="I302" s="3"/>
    </row>
    <row r="303" spans="2:9" x14ac:dyDescent="0.2">
      <c r="B303" s="4"/>
      <c r="C303" s="4"/>
      <c r="I303" s="3"/>
    </row>
    <row r="304" spans="2:9" x14ac:dyDescent="0.2">
      <c r="B304" s="4"/>
      <c r="C304" s="4"/>
      <c r="I304" s="3"/>
    </row>
    <row r="305" spans="2:9" x14ac:dyDescent="0.2">
      <c r="B305" s="4"/>
      <c r="C305" s="4"/>
      <c r="I305" s="3"/>
    </row>
    <row r="306" spans="2:9" x14ac:dyDescent="0.2">
      <c r="B306" s="4"/>
      <c r="C306" s="4"/>
      <c r="I306" s="3"/>
    </row>
    <row r="307" spans="2:9" x14ac:dyDescent="0.2">
      <c r="B307" s="4"/>
      <c r="C307" s="4"/>
      <c r="I307" s="3"/>
    </row>
    <row r="308" spans="2:9" x14ac:dyDescent="0.2">
      <c r="B308" s="4"/>
      <c r="C308" s="4"/>
      <c r="I308" s="3"/>
    </row>
    <row r="309" spans="2:9" x14ac:dyDescent="0.2">
      <c r="B309" s="4"/>
      <c r="C309" s="4"/>
      <c r="I309" s="3"/>
    </row>
    <row r="310" spans="2:9" x14ac:dyDescent="0.2">
      <c r="B310" s="4"/>
      <c r="C310" s="4"/>
      <c r="I310" s="3"/>
    </row>
    <row r="311" spans="2:9" x14ac:dyDescent="0.2">
      <c r="B311" s="4"/>
      <c r="C311" s="4"/>
      <c r="I311" s="3"/>
    </row>
    <row r="312" spans="2:9" x14ac:dyDescent="0.2">
      <c r="B312" s="4"/>
      <c r="C312" s="4"/>
      <c r="I312" s="3"/>
    </row>
    <row r="313" spans="2:9" x14ac:dyDescent="0.2">
      <c r="B313" s="4"/>
      <c r="C313" s="4"/>
      <c r="I313" s="3"/>
    </row>
    <row r="314" spans="2:9" x14ac:dyDescent="0.2">
      <c r="B314" s="4"/>
      <c r="C314" s="4"/>
      <c r="I314" s="3"/>
    </row>
    <row r="315" spans="2:9" x14ac:dyDescent="0.2">
      <c r="B315" s="4"/>
      <c r="C315" s="4"/>
      <c r="I315" s="3"/>
    </row>
    <row r="316" spans="2:9" x14ac:dyDescent="0.2">
      <c r="B316" s="4"/>
      <c r="C316" s="4"/>
      <c r="I316" s="3"/>
    </row>
    <row r="317" spans="2:9" x14ac:dyDescent="0.2">
      <c r="B317" s="4"/>
      <c r="C317" s="4"/>
      <c r="I317" s="3"/>
    </row>
    <row r="318" spans="2:9" x14ac:dyDescent="0.2">
      <c r="B318" s="4"/>
      <c r="C318" s="4"/>
      <c r="I318" s="3"/>
    </row>
    <row r="319" spans="2:9" x14ac:dyDescent="0.2">
      <c r="B319" s="4"/>
      <c r="C319" s="4"/>
      <c r="I319" s="3"/>
    </row>
    <row r="320" spans="2:9" x14ac:dyDescent="0.2">
      <c r="B320" s="4"/>
      <c r="C320" s="4"/>
      <c r="I320" s="3"/>
    </row>
    <row r="321" spans="2:9" x14ac:dyDescent="0.2">
      <c r="B321" s="4"/>
      <c r="C321" s="4"/>
      <c r="I321" s="3"/>
    </row>
    <row r="322" spans="2:9" x14ac:dyDescent="0.2">
      <c r="B322" s="4"/>
      <c r="C322" s="4"/>
      <c r="I322" s="3"/>
    </row>
    <row r="323" spans="2:9" x14ac:dyDescent="0.2">
      <c r="B323" s="4"/>
      <c r="C323" s="4"/>
      <c r="I323" s="3"/>
    </row>
    <row r="324" spans="2:9" x14ac:dyDescent="0.2">
      <c r="B324" s="4"/>
      <c r="C324" s="4"/>
      <c r="I324" s="3"/>
    </row>
    <row r="325" spans="2:9" x14ac:dyDescent="0.2">
      <c r="B325" s="4"/>
      <c r="C325" s="4"/>
      <c r="I325" s="3"/>
    </row>
    <row r="326" spans="2:9" x14ac:dyDescent="0.2">
      <c r="B326" s="4"/>
      <c r="C326" s="4"/>
      <c r="I326" s="3"/>
    </row>
    <row r="327" spans="2:9" x14ac:dyDescent="0.2">
      <c r="B327" s="4"/>
      <c r="C327" s="4"/>
      <c r="I327" s="3"/>
    </row>
    <row r="328" spans="2:9" x14ac:dyDescent="0.2">
      <c r="B328" s="4"/>
      <c r="C328" s="4"/>
      <c r="I328" s="3"/>
    </row>
    <row r="329" spans="2:9" x14ac:dyDescent="0.2">
      <c r="B329" s="4"/>
      <c r="C329" s="4"/>
      <c r="I329" s="3"/>
    </row>
    <row r="330" spans="2:9" x14ac:dyDescent="0.2">
      <c r="B330" s="4"/>
      <c r="C330" s="4"/>
      <c r="I330" s="3"/>
    </row>
    <row r="331" spans="2:9" x14ac:dyDescent="0.2">
      <c r="B331" s="4"/>
      <c r="C331" s="4"/>
      <c r="I331" s="3"/>
    </row>
    <row r="332" spans="2:9" x14ac:dyDescent="0.2">
      <c r="B332" s="4"/>
      <c r="C332" s="4"/>
      <c r="I332" s="3"/>
    </row>
    <row r="333" spans="2:9" x14ac:dyDescent="0.2">
      <c r="B333" s="4"/>
      <c r="C333" s="4"/>
      <c r="I333" s="3"/>
    </row>
    <row r="334" spans="2:9" x14ac:dyDescent="0.2">
      <c r="B334" s="4"/>
      <c r="C334" s="4"/>
      <c r="I334" s="3"/>
    </row>
    <row r="335" spans="2:9" x14ac:dyDescent="0.2">
      <c r="B335" s="4"/>
      <c r="C335" s="4"/>
      <c r="I335" s="3"/>
    </row>
    <row r="336" spans="2:9" x14ac:dyDescent="0.2">
      <c r="B336" s="4"/>
      <c r="C336" s="4"/>
      <c r="I336" s="3"/>
    </row>
    <row r="337" spans="2:9" x14ac:dyDescent="0.2">
      <c r="B337" s="4"/>
      <c r="C337" s="4"/>
      <c r="I337" s="3"/>
    </row>
    <row r="338" spans="2:9" x14ac:dyDescent="0.2">
      <c r="B338" s="4"/>
      <c r="C338" s="4"/>
      <c r="I338" s="3"/>
    </row>
    <row r="339" spans="2:9" x14ac:dyDescent="0.2">
      <c r="B339" s="4"/>
      <c r="C339" s="4"/>
      <c r="I339" s="3"/>
    </row>
    <row r="340" spans="2:9" x14ac:dyDescent="0.2">
      <c r="B340" s="4"/>
      <c r="C340" s="4"/>
      <c r="I340" s="3"/>
    </row>
    <row r="341" spans="2:9" x14ac:dyDescent="0.2">
      <c r="B341" s="4"/>
      <c r="C341" s="4"/>
      <c r="I341" s="3"/>
    </row>
    <row r="342" spans="2:9" x14ac:dyDescent="0.2">
      <c r="B342" s="4"/>
      <c r="C342" s="4"/>
      <c r="I342" s="3"/>
    </row>
    <row r="343" spans="2:9" x14ac:dyDescent="0.2">
      <c r="B343" s="4"/>
      <c r="C343" s="4"/>
      <c r="I343" s="3"/>
    </row>
    <row r="344" spans="2:9" x14ac:dyDescent="0.2">
      <c r="B344" s="4"/>
      <c r="C344" s="4"/>
      <c r="I344" s="3"/>
    </row>
    <row r="345" spans="2:9" x14ac:dyDescent="0.2">
      <c r="B345" s="4"/>
      <c r="C345" s="4"/>
      <c r="I345" s="3"/>
    </row>
    <row r="346" spans="2:9" x14ac:dyDescent="0.2">
      <c r="B346" s="4"/>
      <c r="C346" s="4"/>
      <c r="I346" s="3"/>
    </row>
    <row r="347" spans="2:9" x14ac:dyDescent="0.2">
      <c r="B347" s="4"/>
      <c r="C347" s="4"/>
      <c r="I347" s="3"/>
    </row>
    <row r="348" spans="2:9" x14ac:dyDescent="0.2">
      <c r="B348" s="4"/>
      <c r="C348" s="4"/>
      <c r="I348" s="3"/>
    </row>
    <row r="349" spans="2:9" x14ac:dyDescent="0.2">
      <c r="B349" s="4"/>
      <c r="C349" s="4"/>
      <c r="I349" s="3"/>
    </row>
    <row r="350" spans="2:9" x14ac:dyDescent="0.2">
      <c r="B350" s="4"/>
      <c r="C350" s="4"/>
      <c r="I350" s="3"/>
    </row>
    <row r="351" spans="2:9" x14ac:dyDescent="0.2">
      <c r="B351" s="4"/>
      <c r="C351" s="4"/>
      <c r="I351" s="3"/>
    </row>
    <row r="352" spans="2:9" x14ac:dyDescent="0.2">
      <c r="B352" s="4"/>
      <c r="C352" s="4"/>
      <c r="I352" s="3"/>
    </row>
    <row r="353" spans="2:9" x14ac:dyDescent="0.2">
      <c r="B353" s="4"/>
      <c r="C353" s="4"/>
      <c r="I353" s="3"/>
    </row>
    <row r="354" spans="2:9" x14ac:dyDescent="0.2">
      <c r="B354" s="4"/>
      <c r="C354" s="4"/>
      <c r="I354" s="3"/>
    </row>
    <row r="355" spans="2:9" x14ac:dyDescent="0.2">
      <c r="B355" s="4"/>
      <c r="C355" s="4"/>
      <c r="I355" s="3"/>
    </row>
    <row r="356" spans="2:9" x14ac:dyDescent="0.2">
      <c r="B356" s="4"/>
      <c r="C356" s="4"/>
      <c r="I356" s="3"/>
    </row>
    <row r="357" spans="2:9" x14ac:dyDescent="0.2">
      <c r="B357" s="4"/>
      <c r="C357" s="4"/>
      <c r="I357" s="3"/>
    </row>
    <row r="358" spans="2:9" x14ac:dyDescent="0.2">
      <c r="B358" s="4"/>
      <c r="C358" s="4"/>
      <c r="I358" s="3"/>
    </row>
    <row r="359" spans="2:9" x14ac:dyDescent="0.2">
      <c r="B359" s="4"/>
      <c r="C359" s="4"/>
      <c r="I359" s="3"/>
    </row>
    <row r="360" spans="2:9" x14ac:dyDescent="0.2">
      <c r="B360" s="4"/>
      <c r="C360" s="4"/>
      <c r="I360" s="3"/>
    </row>
    <row r="361" spans="2:9" x14ac:dyDescent="0.2">
      <c r="B361" s="4"/>
      <c r="C361" s="4"/>
      <c r="I361" s="3"/>
    </row>
    <row r="362" spans="2:9" x14ac:dyDescent="0.2">
      <c r="B362" s="4"/>
      <c r="C362" s="4"/>
      <c r="I362" s="3"/>
    </row>
    <row r="363" spans="2:9" x14ac:dyDescent="0.2">
      <c r="B363" s="4"/>
      <c r="C363" s="4"/>
      <c r="I363" s="3"/>
    </row>
    <row r="364" spans="2:9" x14ac:dyDescent="0.2">
      <c r="B364" s="4"/>
      <c r="C364" s="4"/>
      <c r="I364" s="3"/>
    </row>
    <row r="365" spans="2:9" x14ac:dyDescent="0.2">
      <c r="B365" s="4"/>
      <c r="C365" s="4"/>
      <c r="I365" s="3"/>
    </row>
    <row r="366" spans="2:9" x14ac:dyDescent="0.2">
      <c r="B366" s="4"/>
      <c r="C366" s="4"/>
      <c r="I366" s="3"/>
    </row>
    <row r="367" spans="2:9" x14ac:dyDescent="0.2">
      <c r="B367" s="4"/>
      <c r="C367" s="4"/>
      <c r="I367" s="3"/>
    </row>
    <row r="368" spans="2:9" x14ac:dyDescent="0.2">
      <c r="B368" s="4"/>
      <c r="C368" s="4"/>
      <c r="I368" s="3"/>
    </row>
    <row r="369" spans="2:9" x14ac:dyDescent="0.2">
      <c r="B369" s="4"/>
      <c r="C369" s="4"/>
      <c r="I369" s="3"/>
    </row>
    <row r="370" spans="2:9" x14ac:dyDescent="0.2">
      <c r="B370" s="4"/>
      <c r="C370" s="4"/>
      <c r="I370" s="3"/>
    </row>
    <row r="371" spans="2:9" x14ac:dyDescent="0.2">
      <c r="B371" s="4"/>
      <c r="C371" s="4"/>
      <c r="I371" s="3"/>
    </row>
    <row r="372" spans="2:9" x14ac:dyDescent="0.2">
      <c r="B372" s="4"/>
      <c r="C372" s="4"/>
      <c r="I372" s="3"/>
    </row>
    <row r="373" spans="2:9" x14ac:dyDescent="0.2">
      <c r="B373" s="4"/>
      <c r="C373" s="4"/>
      <c r="I373" s="3"/>
    </row>
    <row r="374" spans="2:9" x14ac:dyDescent="0.2">
      <c r="B374" s="4"/>
      <c r="C374" s="4"/>
      <c r="I374" s="3"/>
    </row>
    <row r="375" spans="2:9" x14ac:dyDescent="0.2">
      <c r="B375" s="4"/>
      <c r="C375" s="4"/>
      <c r="I375" s="3"/>
    </row>
    <row r="376" spans="2:9" x14ac:dyDescent="0.2">
      <c r="B376" s="4"/>
      <c r="C376" s="4"/>
      <c r="I376" s="3"/>
    </row>
    <row r="377" spans="2:9" x14ac:dyDescent="0.2">
      <c r="B377" s="4"/>
      <c r="C377" s="4"/>
      <c r="I377" s="3"/>
    </row>
    <row r="378" spans="2:9" x14ac:dyDescent="0.2">
      <c r="B378" s="4"/>
      <c r="C378" s="4"/>
      <c r="I378" s="3"/>
    </row>
    <row r="379" spans="2:9" x14ac:dyDescent="0.2">
      <c r="B379" s="4"/>
      <c r="C379" s="4"/>
      <c r="I379" s="3"/>
    </row>
    <row r="380" spans="2:9" x14ac:dyDescent="0.2">
      <c r="B380" s="4"/>
      <c r="C380" s="4"/>
      <c r="I380" s="3"/>
    </row>
    <row r="381" spans="2:9" x14ac:dyDescent="0.2">
      <c r="B381" s="4"/>
      <c r="C381" s="4"/>
      <c r="I381" s="3"/>
    </row>
    <row r="382" spans="2:9" x14ac:dyDescent="0.2">
      <c r="B382" s="4"/>
      <c r="C382" s="4"/>
      <c r="I382" s="3"/>
    </row>
    <row r="383" spans="2:9" x14ac:dyDescent="0.2">
      <c r="B383" s="4"/>
      <c r="C383" s="4"/>
      <c r="I383" s="3"/>
    </row>
    <row r="384" spans="2:9" x14ac:dyDescent="0.2">
      <c r="B384" s="4"/>
      <c r="C384" s="4"/>
      <c r="I384" s="3"/>
    </row>
    <row r="385" spans="2:9" x14ac:dyDescent="0.2">
      <c r="B385" s="4"/>
      <c r="C385" s="4"/>
      <c r="I385" s="3"/>
    </row>
    <row r="386" spans="2:9" x14ac:dyDescent="0.2">
      <c r="B386" s="4"/>
      <c r="C386" s="4"/>
      <c r="I386" s="3"/>
    </row>
    <row r="387" spans="2:9" x14ac:dyDescent="0.2">
      <c r="B387" s="4"/>
      <c r="C387" s="4"/>
      <c r="I387" s="3"/>
    </row>
    <row r="388" spans="2:9" x14ac:dyDescent="0.2">
      <c r="B388" s="4"/>
      <c r="C388" s="4"/>
      <c r="I388" s="3"/>
    </row>
    <row r="389" spans="2:9" x14ac:dyDescent="0.2">
      <c r="B389" s="4"/>
      <c r="C389" s="4"/>
      <c r="I389" s="3"/>
    </row>
    <row r="390" spans="2:9" x14ac:dyDescent="0.2">
      <c r="B390" s="4"/>
      <c r="C390" s="4"/>
      <c r="I390" s="3"/>
    </row>
    <row r="391" spans="2:9" x14ac:dyDescent="0.2">
      <c r="B391" s="4"/>
      <c r="C391" s="4"/>
      <c r="I391" s="3"/>
    </row>
    <row r="392" spans="2:9" x14ac:dyDescent="0.2">
      <c r="B392" s="4"/>
      <c r="C392" s="4"/>
      <c r="I392" s="3"/>
    </row>
    <row r="393" spans="2:9" x14ac:dyDescent="0.2">
      <c r="B393" s="4"/>
      <c r="C393" s="4"/>
      <c r="I393" s="3"/>
    </row>
    <row r="394" spans="2:9" x14ac:dyDescent="0.2">
      <c r="B394" s="4"/>
      <c r="C394" s="4"/>
      <c r="I394" s="3"/>
    </row>
    <row r="395" spans="2:9" x14ac:dyDescent="0.2">
      <c r="B395" s="4"/>
      <c r="C395" s="4"/>
      <c r="I395" s="3"/>
    </row>
    <row r="396" spans="2:9" x14ac:dyDescent="0.2">
      <c r="B396" s="4"/>
      <c r="C396" s="4"/>
      <c r="I396" s="3"/>
    </row>
    <row r="397" spans="2:9" x14ac:dyDescent="0.2">
      <c r="B397" s="4"/>
      <c r="C397" s="4"/>
      <c r="I397" s="3"/>
    </row>
    <row r="398" spans="2:9" x14ac:dyDescent="0.2">
      <c r="B398" s="4"/>
      <c r="C398" s="4"/>
      <c r="I398" s="3"/>
    </row>
    <row r="399" spans="2:9" x14ac:dyDescent="0.2">
      <c r="B399" s="4"/>
      <c r="C399" s="4"/>
      <c r="I399" s="3"/>
    </row>
    <row r="400" spans="2:9" x14ac:dyDescent="0.2">
      <c r="B400" s="4"/>
      <c r="C400" s="4"/>
      <c r="I400" s="3"/>
    </row>
    <row r="401" spans="2:9" x14ac:dyDescent="0.2">
      <c r="B401" s="4"/>
      <c r="C401" s="4"/>
      <c r="I401" s="3"/>
    </row>
    <row r="402" spans="2:9" x14ac:dyDescent="0.2">
      <c r="B402" s="4"/>
      <c r="C402" s="4"/>
      <c r="I402" s="3"/>
    </row>
    <row r="403" spans="2:9" x14ac:dyDescent="0.2">
      <c r="B403" s="4"/>
      <c r="C403" s="4"/>
      <c r="I403" s="3"/>
    </row>
    <row r="404" spans="2:9" x14ac:dyDescent="0.2">
      <c r="B404" s="4"/>
      <c r="C404" s="4"/>
      <c r="I404" s="3"/>
    </row>
    <row r="405" spans="2:9" x14ac:dyDescent="0.2">
      <c r="B405" s="4"/>
      <c r="C405" s="4"/>
      <c r="I405" s="3"/>
    </row>
    <row r="406" spans="2:9" x14ac:dyDescent="0.2">
      <c r="B406" s="4"/>
      <c r="C406" s="4"/>
      <c r="I406" s="3"/>
    </row>
    <row r="407" spans="2:9" x14ac:dyDescent="0.2">
      <c r="B407" s="4"/>
      <c r="C407" s="4"/>
      <c r="I407" s="3"/>
    </row>
    <row r="408" spans="2:9" x14ac:dyDescent="0.2">
      <c r="B408" s="4"/>
      <c r="C408" s="4"/>
      <c r="I408" s="3"/>
    </row>
    <row r="409" spans="2:9" x14ac:dyDescent="0.2">
      <c r="B409" s="4"/>
      <c r="C409" s="4"/>
      <c r="I409" s="3"/>
    </row>
    <row r="410" spans="2:9" x14ac:dyDescent="0.2">
      <c r="B410" s="4"/>
      <c r="C410" s="4"/>
      <c r="I410" s="3"/>
    </row>
    <row r="411" spans="2:9" x14ac:dyDescent="0.2">
      <c r="B411" s="4"/>
      <c r="C411" s="4"/>
      <c r="I411" s="3"/>
    </row>
    <row r="412" spans="2:9" x14ac:dyDescent="0.2">
      <c r="B412" s="4"/>
      <c r="C412" s="4"/>
      <c r="I412" s="3"/>
    </row>
    <row r="413" spans="2:9" x14ac:dyDescent="0.2">
      <c r="B413" s="4"/>
      <c r="C413" s="4"/>
      <c r="I413" s="3"/>
    </row>
    <row r="414" spans="2:9" x14ac:dyDescent="0.2">
      <c r="B414" s="4"/>
      <c r="C414" s="4"/>
      <c r="I414" s="3"/>
    </row>
    <row r="415" spans="2:9" x14ac:dyDescent="0.2">
      <c r="B415" s="4"/>
      <c r="C415" s="4"/>
      <c r="I415" s="3"/>
    </row>
    <row r="416" spans="2:9" x14ac:dyDescent="0.2">
      <c r="B416" s="4"/>
      <c r="C416" s="4"/>
      <c r="I416" s="3"/>
    </row>
    <row r="417" spans="2:9" x14ac:dyDescent="0.2">
      <c r="B417" s="4"/>
      <c r="C417" s="4"/>
      <c r="I417" s="3"/>
    </row>
    <row r="418" spans="2:9" x14ac:dyDescent="0.2">
      <c r="B418" s="4"/>
      <c r="C418" s="4"/>
      <c r="I418" s="3"/>
    </row>
    <row r="419" spans="2:9" x14ac:dyDescent="0.2">
      <c r="B419" s="4"/>
      <c r="C419" s="4"/>
      <c r="I419" s="3"/>
    </row>
    <row r="420" spans="2:9" x14ac:dyDescent="0.2">
      <c r="B420" s="4"/>
      <c r="C420" s="4"/>
      <c r="I420" s="3"/>
    </row>
    <row r="421" spans="2:9" x14ac:dyDescent="0.2">
      <c r="B421" s="4"/>
      <c r="C421" s="4"/>
      <c r="I421" s="3"/>
    </row>
    <row r="422" spans="2:9" x14ac:dyDescent="0.2">
      <c r="B422" s="4"/>
      <c r="C422" s="4"/>
      <c r="I422" s="3"/>
    </row>
    <row r="423" spans="2:9" x14ac:dyDescent="0.2">
      <c r="B423" s="4"/>
      <c r="C423" s="4"/>
      <c r="I423" s="3"/>
    </row>
    <row r="424" spans="2:9" x14ac:dyDescent="0.2">
      <c r="B424" s="4"/>
      <c r="C424" s="4"/>
      <c r="I424" s="3"/>
    </row>
    <row r="425" spans="2:9" x14ac:dyDescent="0.2">
      <c r="B425" s="4"/>
      <c r="C425" s="4"/>
      <c r="I425" s="3"/>
    </row>
    <row r="426" spans="2:9" x14ac:dyDescent="0.2">
      <c r="B426" s="4"/>
      <c r="C426" s="4"/>
      <c r="I426" s="3"/>
    </row>
    <row r="427" spans="2:9" x14ac:dyDescent="0.2">
      <c r="B427" s="4"/>
      <c r="C427" s="4"/>
      <c r="I427" s="3"/>
    </row>
    <row r="428" spans="2:9" x14ac:dyDescent="0.2">
      <c r="B428" s="4"/>
      <c r="C428" s="4"/>
      <c r="I428" s="3"/>
    </row>
    <row r="429" spans="2:9" x14ac:dyDescent="0.2">
      <c r="B429" s="4"/>
      <c r="C429" s="4"/>
      <c r="I429" s="3"/>
    </row>
    <row r="430" spans="2:9" x14ac:dyDescent="0.2">
      <c r="B430" s="4"/>
      <c r="C430" s="4"/>
      <c r="I430" s="3"/>
    </row>
    <row r="431" spans="2:9" x14ac:dyDescent="0.2">
      <c r="B431" s="4"/>
      <c r="C431" s="4"/>
      <c r="I431" s="3"/>
    </row>
    <row r="432" spans="2:9" x14ac:dyDescent="0.2">
      <c r="B432" s="4"/>
      <c r="C432" s="4"/>
      <c r="I432" s="3"/>
    </row>
    <row r="433" spans="2:9" x14ac:dyDescent="0.2">
      <c r="B433" s="4"/>
      <c r="C433" s="4"/>
      <c r="I433" s="3"/>
    </row>
    <row r="434" spans="2:9" x14ac:dyDescent="0.2">
      <c r="B434" s="4"/>
      <c r="C434" s="4"/>
      <c r="I434" s="3"/>
    </row>
    <row r="435" spans="2:9" x14ac:dyDescent="0.2">
      <c r="B435" s="4"/>
      <c r="C435" s="4"/>
      <c r="I435" s="3"/>
    </row>
    <row r="436" spans="2:9" x14ac:dyDescent="0.2">
      <c r="B436" s="4"/>
      <c r="C436" s="4"/>
      <c r="I436" s="3"/>
    </row>
    <row r="437" spans="2:9" x14ac:dyDescent="0.2">
      <c r="B437" s="4"/>
      <c r="C437" s="4"/>
      <c r="I437" s="3"/>
    </row>
    <row r="438" spans="2:9" x14ac:dyDescent="0.2">
      <c r="B438" s="4"/>
      <c r="C438" s="4"/>
      <c r="I438" s="3"/>
    </row>
    <row r="439" spans="2:9" x14ac:dyDescent="0.2">
      <c r="B439" s="4"/>
      <c r="C439" s="4"/>
      <c r="I439" s="3"/>
    </row>
    <row r="440" spans="2:9" x14ac:dyDescent="0.2">
      <c r="B440" s="4"/>
      <c r="C440" s="4"/>
      <c r="I440" s="3"/>
    </row>
    <row r="441" spans="2:9" x14ac:dyDescent="0.2">
      <c r="B441" s="4"/>
      <c r="C441" s="4"/>
      <c r="I441" s="3"/>
    </row>
    <row r="442" spans="2:9" x14ac:dyDescent="0.2">
      <c r="B442" s="4"/>
      <c r="C442" s="4"/>
      <c r="I442" s="3"/>
    </row>
    <row r="443" spans="2:9" x14ac:dyDescent="0.2">
      <c r="B443" s="4"/>
      <c r="C443" s="4"/>
      <c r="I443" s="3"/>
    </row>
    <row r="444" spans="2:9" x14ac:dyDescent="0.2">
      <c r="B444" s="4"/>
      <c r="C444" s="4"/>
      <c r="I444" s="3"/>
    </row>
    <row r="445" spans="2:9" x14ac:dyDescent="0.2">
      <c r="B445" s="4"/>
      <c r="C445" s="4"/>
      <c r="I445" s="3"/>
    </row>
    <row r="446" spans="2:9" x14ac:dyDescent="0.2">
      <c r="B446" s="4"/>
      <c r="C446" s="4"/>
      <c r="I446" s="3"/>
    </row>
    <row r="447" spans="2:9" x14ac:dyDescent="0.2">
      <c r="B447" s="4"/>
      <c r="C447" s="4"/>
      <c r="I447" s="3"/>
    </row>
    <row r="448" spans="2:9" x14ac:dyDescent="0.2">
      <c r="B448" s="4"/>
      <c r="C448" s="4"/>
      <c r="I448" s="3"/>
    </row>
    <row r="449" spans="2:9" x14ac:dyDescent="0.2">
      <c r="B449" s="4"/>
      <c r="C449" s="4"/>
      <c r="I449" s="3"/>
    </row>
    <row r="450" spans="2:9" x14ac:dyDescent="0.2">
      <c r="B450" s="4"/>
      <c r="C450" s="4"/>
      <c r="I450" s="3"/>
    </row>
    <row r="451" spans="2:9" x14ac:dyDescent="0.2">
      <c r="B451" s="4"/>
      <c r="C451" s="4"/>
      <c r="I451" s="3"/>
    </row>
    <row r="452" spans="2:9" x14ac:dyDescent="0.2">
      <c r="B452" s="4"/>
      <c r="C452" s="4"/>
      <c r="I452" s="3"/>
    </row>
    <row r="453" spans="2:9" x14ac:dyDescent="0.2">
      <c r="B453" s="4"/>
      <c r="C453" s="4"/>
      <c r="I453" s="3"/>
    </row>
    <row r="454" spans="2:9" x14ac:dyDescent="0.2">
      <c r="B454" s="4"/>
      <c r="C454" s="4"/>
      <c r="I454" s="3"/>
    </row>
    <row r="455" spans="2:9" x14ac:dyDescent="0.2">
      <c r="B455" s="4"/>
      <c r="C455" s="4"/>
      <c r="I455" s="3"/>
    </row>
    <row r="456" spans="2:9" x14ac:dyDescent="0.2">
      <c r="B456" s="4"/>
      <c r="C456" s="4"/>
      <c r="I456" s="3"/>
    </row>
    <row r="457" spans="2:9" x14ac:dyDescent="0.2">
      <c r="B457" s="4"/>
      <c r="C457" s="4"/>
      <c r="I457" s="3"/>
    </row>
    <row r="458" spans="2:9" x14ac:dyDescent="0.2">
      <c r="B458" s="4"/>
      <c r="C458" s="4"/>
      <c r="I458" s="3"/>
    </row>
    <row r="459" spans="2:9" x14ac:dyDescent="0.2">
      <c r="B459" s="4"/>
      <c r="C459" s="4"/>
      <c r="I459" s="3"/>
    </row>
    <row r="460" spans="2:9" x14ac:dyDescent="0.2">
      <c r="B460" s="4"/>
      <c r="C460" s="4"/>
      <c r="I460" s="3"/>
    </row>
    <row r="461" spans="2:9" x14ac:dyDescent="0.2">
      <c r="B461" s="4"/>
      <c r="C461" s="4"/>
      <c r="I461" s="3"/>
    </row>
    <row r="462" spans="2:9" x14ac:dyDescent="0.2">
      <c r="B462" s="4"/>
      <c r="C462" s="4"/>
      <c r="I462" s="3"/>
    </row>
    <row r="463" spans="2:9" x14ac:dyDescent="0.2">
      <c r="B463" s="4"/>
      <c r="C463" s="4"/>
      <c r="I463" s="3"/>
    </row>
    <row r="464" spans="2:9" x14ac:dyDescent="0.2">
      <c r="B464" s="4"/>
      <c r="C464" s="4"/>
      <c r="I464" s="3"/>
    </row>
    <row r="465" spans="2:9" x14ac:dyDescent="0.2">
      <c r="B465" s="4"/>
      <c r="C465" s="4"/>
      <c r="I465" s="3"/>
    </row>
    <row r="466" spans="2:9" x14ac:dyDescent="0.2">
      <c r="B466" s="4"/>
      <c r="C466" s="4"/>
      <c r="I466" s="3"/>
    </row>
    <row r="467" spans="2:9" x14ac:dyDescent="0.2">
      <c r="B467" s="4"/>
      <c r="C467" s="4"/>
      <c r="I467" s="3"/>
    </row>
    <row r="468" spans="2:9" x14ac:dyDescent="0.2">
      <c r="B468" s="4"/>
      <c r="C468" s="4"/>
      <c r="I468" s="3"/>
    </row>
    <row r="469" spans="2:9" x14ac:dyDescent="0.2">
      <c r="B469" s="4"/>
      <c r="C469" s="4"/>
      <c r="I469" s="3"/>
    </row>
    <row r="470" spans="2:9" x14ac:dyDescent="0.2">
      <c r="B470" s="4"/>
      <c r="C470" s="4"/>
      <c r="I470" s="3"/>
    </row>
    <row r="471" spans="2:9" x14ac:dyDescent="0.2">
      <c r="B471" s="4"/>
      <c r="C471" s="4"/>
      <c r="I471" s="3"/>
    </row>
    <row r="472" spans="2:9" x14ac:dyDescent="0.2">
      <c r="B472" s="4"/>
      <c r="C472" s="4"/>
      <c r="I472" s="3"/>
    </row>
    <row r="473" spans="2:9" x14ac:dyDescent="0.2">
      <c r="B473" s="4"/>
      <c r="C473" s="4"/>
      <c r="I473" s="3"/>
    </row>
    <row r="474" spans="2:9" x14ac:dyDescent="0.2">
      <c r="B474" s="4"/>
      <c r="C474" s="4"/>
      <c r="I474" s="3"/>
    </row>
    <row r="475" spans="2:9" x14ac:dyDescent="0.2">
      <c r="B475" s="4"/>
      <c r="C475" s="4"/>
      <c r="I475" s="3"/>
    </row>
    <row r="476" spans="2:9" x14ac:dyDescent="0.2">
      <c r="B476" s="4"/>
      <c r="C476" s="4"/>
      <c r="I476" s="3"/>
    </row>
    <row r="477" spans="2:9" x14ac:dyDescent="0.2">
      <c r="B477" s="4"/>
      <c r="C477" s="4"/>
      <c r="I477" s="3"/>
    </row>
    <row r="478" spans="2:9" x14ac:dyDescent="0.2">
      <c r="B478" s="4"/>
      <c r="C478" s="4"/>
      <c r="I478" s="3"/>
    </row>
    <row r="479" spans="2:9" x14ac:dyDescent="0.2">
      <c r="B479" s="4"/>
      <c r="C479" s="4"/>
      <c r="I479" s="3"/>
    </row>
    <row r="480" spans="2:9" x14ac:dyDescent="0.2">
      <c r="B480" s="4"/>
      <c r="C480" s="4"/>
      <c r="I480" s="3"/>
    </row>
    <row r="481" spans="2:9" x14ac:dyDescent="0.2">
      <c r="B481" s="4"/>
      <c r="C481" s="4"/>
      <c r="I481" s="3"/>
    </row>
    <row r="482" spans="2:9" x14ac:dyDescent="0.2">
      <c r="B482" s="4"/>
      <c r="C482" s="4"/>
      <c r="I482" s="3"/>
    </row>
    <row r="483" spans="2:9" x14ac:dyDescent="0.2">
      <c r="B483" s="4"/>
      <c r="C483" s="4"/>
      <c r="I483" s="3"/>
    </row>
    <row r="484" spans="2:9" x14ac:dyDescent="0.2">
      <c r="B484" s="4"/>
      <c r="C484" s="4"/>
      <c r="I484" s="3"/>
    </row>
    <row r="485" spans="2:9" x14ac:dyDescent="0.2">
      <c r="B485" s="4"/>
      <c r="C485" s="4"/>
      <c r="I485" s="3"/>
    </row>
    <row r="486" spans="2:9" x14ac:dyDescent="0.2">
      <c r="B486" s="4"/>
      <c r="C486" s="4"/>
      <c r="I486" s="3"/>
    </row>
    <row r="487" spans="2:9" x14ac:dyDescent="0.2">
      <c r="B487" s="4"/>
      <c r="C487" s="4"/>
      <c r="I487" s="3"/>
    </row>
    <row r="488" spans="2:9" x14ac:dyDescent="0.2">
      <c r="B488" s="4"/>
      <c r="C488" s="4"/>
      <c r="I488" s="3"/>
    </row>
    <row r="489" spans="2:9" x14ac:dyDescent="0.2">
      <c r="B489" s="4"/>
      <c r="C489" s="4"/>
      <c r="I489" s="3"/>
    </row>
    <row r="490" spans="2:9" x14ac:dyDescent="0.2">
      <c r="B490" s="4"/>
      <c r="C490" s="4"/>
      <c r="I490" s="3"/>
    </row>
    <row r="491" spans="2:9" x14ac:dyDescent="0.2">
      <c r="B491" s="4"/>
      <c r="C491" s="4"/>
      <c r="I491" s="3"/>
    </row>
    <row r="492" spans="2:9" x14ac:dyDescent="0.2">
      <c r="B492" s="4"/>
      <c r="C492" s="4"/>
      <c r="I492" s="3"/>
    </row>
    <row r="493" spans="2:9" x14ac:dyDescent="0.2">
      <c r="B493" s="4"/>
      <c r="C493" s="4"/>
      <c r="I493" s="3"/>
    </row>
    <row r="494" spans="2:9" x14ac:dyDescent="0.2">
      <c r="B494" s="4"/>
      <c r="C494" s="4"/>
      <c r="I494" s="3"/>
    </row>
    <row r="495" spans="2:9" x14ac:dyDescent="0.2">
      <c r="B495" s="4"/>
      <c r="C495" s="4"/>
      <c r="I495" s="3"/>
    </row>
    <row r="496" spans="2:9" x14ac:dyDescent="0.2">
      <c r="B496" s="4"/>
      <c r="C496" s="4"/>
      <c r="I496" s="3"/>
    </row>
    <row r="497" spans="2:9" x14ac:dyDescent="0.2">
      <c r="B497" s="4"/>
      <c r="C497" s="4"/>
      <c r="I497" s="3"/>
    </row>
    <row r="498" spans="2:9" x14ac:dyDescent="0.2">
      <c r="B498" s="4"/>
      <c r="C498" s="4"/>
      <c r="I498" s="3"/>
    </row>
    <row r="499" spans="2:9" x14ac:dyDescent="0.2">
      <c r="B499" s="4"/>
      <c r="C499" s="4"/>
      <c r="I499" s="3"/>
    </row>
    <row r="500" spans="2:9" x14ac:dyDescent="0.2">
      <c r="B500" s="4"/>
      <c r="C500" s="4"/>
      <c r="I500" s="3"/>
    </row>
    <row r="501" spans="2:9" x14ac:dyDescent="0.2">
      <c r="B501" s="4"/>
      <c r="C501" s="4"/>
      <c r="I501" s="3"/>
    </row>
    <row r="502" spans="2:9" x14ac:dyDescent="0.2">
      <c r="B502" s="4"/>
      <c r="C502" s="4"/>
      <c r="I502" s="3"/>
    </row>
    <row r="503" spans="2:9" x14ac:dyDescent="0.2">
      <c r="B503" s="4"/>
      <c r="C503" s="4"/>
      <c r="I503" s="3"/>
    </row>
    <row r="504" spans="2:9" x14ac:dyDescent="0.2">
      <c r="B504" s="4"/>
      <c r="C504" s="4"/>
      <c r="I504" s="3"/>
    </row>
    <row r="505" spans="2:9" x14ac:dyDescent="0.2">
      <c r="B505" s="4"/>
      <c r="C505" s="4"/>
      <c r="I505" s="3"/>
    </row>
    <row r="506" spans="2:9" x14ac:dyDescent="0.2">
      <c r="B506" s="4"/>
      <c r="C506" s="4"/>
      <c r="I506" s="3"/>
    </row>
    <row r="507" spans="2:9" x14ac:dyDescent="0.2">
      <c r="B507" s="4"/>
      <c r="C507" s="4"/>
      <c r="I507" s="3"/>
    </row>
    <row r="508" spans="2:9" x14ac:dyDescent="0.2">
      <c r="B508" s="4"/>
      <c r="C508" s="4"/>
      <c r="I508" s="3"/>
    </row>
    <row r="509" spans="2:9" x14ac:dyDescent="0.2">
      <c r="B509" s="4"/>
      <c r="C509" s="4"/>
      <c r="I509" s="3"/>
    </row>
    <row r="510" spans="2:9" x14ac:dyDescent="0.2">
      <c r="B510" s="4"/>
      <c r="C510" s="4"/>
      <c r="I510" s="3"/>
    </row>
    <row r="511" spans="2:9" x14ac:dyDescent="0.2">
      <c r="B511" s="4"/>
      <c r="C511" s="4"/>
      <c r="I511" s="3"/>
    </row>
    <row r="512" spans="2:9" x14ac:dyDescent="0.2">
      <c r="B512" s="4"/>
      <c r="C512" s="4"/>
      <c r="I512" s="3"/>
    </row>
    <row r="513" spans="2:9" x14ac:dyDescent="0.2">
      <c r="B513" s="4"/>
      <c r="C513" s="4"/>
      <c r="I513" s="3"/>
    </row>
    <row r="514" spans="2:9" x14ac:dyDescent="0.2">
      <c r="B514" s="4"/>
      <c r="C514" s="4"/>
      <c r="I514" s="3"/>
    </row>
    <row r="515" spans="2:9" x14ac:dyDescent="0.2">
      <c r="B515" s="4"/>
      <c r="C515" s="4"/>
      <c r="I515" s="3"/>
    </row>
    <row r="516" spans="2:9" x14ac:dyDescent="0.2">
      <c r="B516" s="4"/>
      <c r="C516" s="4"/>
      <c r="I516" s="3"/>
    </row>
    <row r="517" spans="2:9" x14ac:dyDescent="0.2">
      <c r="B517" s="4"/>
      <c r="C517" s="4"/>
      <c r="I517" s="3"/>
    </row>
    <row r="518" spans="2:9" x14ac:dyDescent="0.2">
      <c r="B518" s="4"/>
      <c r="C518" s="4"/>
      <c r="I518" s="3"/>
    </row>
    <row r="519" spans="2:9" x14ac:dyDescent="0.2">
      <c r="B519" s="4"/>
      <c r="C519" s="4"/>
      <c r="I519" s="3"/>
    </row>
    <row r="520" spans="2:9" x14ac:dyDescent="0.2">
      <c r="B520" s="4"/>
      <c r="C520" s="4"/>
      <c r="I520" s="3"/>
    </row>
    <row r="521" spans="2:9" x14ac:dyDescent="0.2">
      <c r="B521" s="4"/>
      <c r="C521" s="4"/>
      <c r="I521" s="3"/>
    </row>
    <row r="522" spans="2:9" x14ac:dyDescent="0.2">
      <c r="B522" s="4"/>
      <c r="C522" s="4"/>
      <c r="I522" s="3"/>
    </row>
    <row r="523" spans="2:9" x14ac:dyDescent="0.2">
      <c r="B523" s="4"/>
      <c r="C523" s="4"/>
      <c r="I523" s="3"/>
    </row>
    <row r="524" spans="2:9" x14ac:dyDescent="0.2">
      <c r="B524" s="4"/>
      <c r="C524" s="4"/>
      <c r="I524" s="3"/>
    </row>
    <row r="525" spans="2:9" x14ac:dyDescent="0.2">
      <c r="B525" s="4"/>
      <c r="C525" s="4"/>
      <c r="I525" s="3"/>
    </row>
    <row r="526" spans="2:9" x14ac:dyDescent="0.2">
      <c r="B526" s="4"/>
      <c r="C526" s="4"/>
      <c r="I526" s="3"/>
    </row>
    <row r="527" spans="2:9" x14ac:dyDescent="0.2">
      <c r="B527" s="4"/>
      <c r="C527" s="4"/>
      <c r="I527" s="3"/>
    </row>
    <row r="528" spans="2:9" x14ac:dyDescent="0.2">
      <c r="B528" s="4"/>
      <c r="C528" s="4"/>
      <c r="I528" s="3"/>
    </row>
    <row r="529" spans="2:9" x14ac:dyDescent="0.2">
      <c r="B529" s="4"/>
      <c r="C529" s="4"/>
      <c r="I529" s="3"/>
    </row>
    <row r="530" spans="2:9" x14ac:dyDescent="0.2">
      <c r="B530" s="4"/>
      <c r="C530" s="4"/>
      <c r="I530" s="3"/>
    </row>
    <row r="531" spans="2:9" x14ac:dyDescent="0.2">
      <c r="B531" s="4"/>
      <c r="C531" s="4"/>
      <c r="I531" s="3"/>
    </row>
    <row r="532" spans="2:9" x14ac:dyDescent="0.2">
      <c r="B532" s="4"/>
      <c r="C532" s="4"/>
      <c r="I532" s="3"/>
    </row>
    <row r="533" spans="2:9" x14ac:dyDescent="0.2">
      <c r="B533" s="4"/>
      <c r="C533" s="4"/>
      <c r="I533" s="3"/>
    </row>
    <row r="534" spans="2:9" x14ac:dyDescent="0.2">
      <c r="B534" s="4"/>
      <c r="C534" s="4"/>
      <c r="I534" s="3"/>
    </row>
    <row r="535" spans="2:9" x14ac:dyDescent="0.2">
      <c r="B535" s="4"/>
      <c r="C535" s="4"/>
      <c r="I535" s="3"/>
    </row>
    <row r="536" spans="2:9" x14ac:dyDescent="0.2">
      <c r="B536" s="4"/>
      <c r="C536" s="4"/>
      <c r="I536" s="3"/>
    </row>
    <row r="537" spans="2:9" x14ac:dyDescent="0.2">
      <c r="B537" s="4"/>
      <c r="C537" s="4"/>
      <c r="I537" s="3"/>
    </row>
    <row r="538" spans="2:9" x14ac:dyDescent="0.2">
      <c r="B538" s="4"/>
      <c r="C538" s="4"/>
      <c r="I538" s="3"/>
    </row>
    <row r="539" spans="2:9" x14ac:dyDescent="0.2">
      <c r="B539" s="4"/>
      <c r="C539" s="4"/>
      <c r="I539" s="3"/>
    </row>
    <row r="540" spans="2:9" x14ac:dyDescent="0.2">
      <c r="B540" s="4"/>
      <c r="C540" s="4"/>
      <c r="I540" s="3"/>
    </row>
    <row r="541" spans="2:9" x14ac:dyDescent="0.2">
      <c r="B541" s="4"/>
      <c r="C541" s="4"/>
      <c r="I541" s="3"/>
    </row>
    <row r="542" spans="2:9" x14ac:dyDescent="0.2">
      <c r="B542" s="4"/>
      <c r="C542" s="4"/>
      <c r="I542" s="3"/>
    </row>
    <row r="543" spans="2:9" x14ac:dyDescent="0.2">
      <c r="B543" s="4"/>
      <c r="C543" s="4"/>
      <c r="I543" s="3"/>
    </row>
    <row r="544" spans="2:9" x14ac:dyDescent="0.2">
      <c r="B544" s="4"/>
      <c r="C544" s="4"/>
      <c r="I544" s="3"/>
    </row>
    <row r="545" spans="2:9" x14ac:dyDescent="0.2">
      <c r="B545" s="4"/>
      <c r="C545" s="4"/>
      <c r="I545" s="3"/>
    </row>
    <row r="546" spans="2:9" x14ac:dyDescent="0.2">
      <c r="B546" s="4"/>
      <c r="C546" s="4"/>
      <c r="I546" s="3"/>
    </row>
    <row r="547" spans="2:9" x14ac:dyDescent="0.2">
      <c r="B547" s="4"/>
      <c r="C547" s="4"/>
      <c r="I547" s="3"/>
    </row>
    <row r="548" spans="2:9" x14ac:dyDescent="0.2">
      <c r="B548" s="4"/>
      <c r="C548" s="4"/>
      <c r="I548" s="3"/>
    </row>
    <row r="549" spans="2:9" x14ac:dyDescent="0.2">
      <c r="B549" s="4"/>
      <c r="C549" s="4"/>
      <c r="I549" s="3"/>
    </row>
    <row r="550" spans="2:9" x14ac:dyDescent="0.2">
      <c r="B550" s="4"/>
      <c r="C550" s="4"/>
      <c r="I550" s="3"/>
    </row>
    <row r="551" spans="2:9" x14ac:dyDescent="0.2">
      <c r="B551" s="4"/>
      <c r="C551" s="4"/>
      <c r="I551" s="3"/>
    </row>
    <row r="552" spans="2:9" x14ac:dyDescent="0.2">
      <c r="B552" s="4"/>
      <c r="C552" s="4"/>
      <c r="I552" s="3"/>
    </row>
    <row r="553" spans="2:9" x14ac:dyDescent="0.2">
      <c r="B553" s="4"/>
      <c r="C553" s="4"/>
      <c r="I553" s="3"/>
    </row>
    <row r="554" spans="2:9" x14ac:dyDescent="0.2">
      <c r="B554" s="4"/>
      <c r="C554" s="4"/>
      <c r="I554" s="3"/>
    </row>
    <row r="555" spans="2:9" x14ac:dyDescent="0.2">
      <c r="B555" s="4"/>
      <c r="C555" s="4"/>
      <c r="I555" s="3"/>
    </row>
    <row r="556" spans="2:9" x14ac:dyDescent="0.2">
      <c r="B556" s="4"/>
      <c r="C556" s="4"/>
      <c r="I556" s="3"/>
    </row>
    <row r="557" spans="2:9" x14ac:dyDescent="0.2">
      <c r="B557" s="4"/>
      <c r="C557" s="4"/>
      <c r="I557" s="3"/>
    </row>
    <row r="558" spans="2:9" x14ac:dyDescent="0.2">
      <c r="B558" s="4"/>
      <c r="C558" s="4"/>
      <c r="I558" s="3"/>
    </row>
    <row r="559" spans="2:9" x14ac:dyDescent="0.2">
      <c r="B559" s="4"/>
      <c r="C559" s="4"/>
      <c r="I559" s="3"/>
    </row>
    <row r="560" spans="2:9" x14ac:dyDescent="0.2">
      <c r="B560" s="4"/>
      <c r="C560" s="4"/>
      <c r="I560" s="3"/>
    </row>
    <row r="561" spans="2:9" x14ac:dyDescent="0.2">
      <c r="B561" s="4"/>
      <c r="C561" s="4"/>
      <c r="I561" s="3"/>
    </row>
    <row r="562" spans="2:9" x14ac:dyDescent="0.2">
      <c r="B562" s="4"/>
      <c r="C562" s="4"/>
      <c r="I562" s="3"/>
    </row>
    <row r="563" spans="2:9" x14ac:dyDescent="0.2">
      <c r="B563" s="4"/>
      <c r="C563" s="4"/>
      <c r="I563" s="3"/>
    </row>
    <row r="564" spans="2:9" x14ac:dyDescent="0.2">
      <c r="B564" s="4"/>
      <c r="C564" s="4"/>
      <c r="I564" s="3"/>
    </row>
    <row r="565" spans="2:9" x14ac:dyDescent="0.2">
      <c r="B565" s="4"/>
      <c r="C565" s="4"/>
      <c r="I565" s="3"/>
    </row>
    <row r="566" spans="2:9" x14ac:dyDescent="0.2">
      <c r="B566" s="4"/>
      <c r="C566" s="4"/>
      <c r="I566" s="3"/>
    </row>
    <row r="567" spans="2:9" x14ac:dyDescent="0.2">
      <c r="B567" s="4"/>
      <c r="C567" s="4"/>
      <c r="I567" s="3"/>
    </row>
    <row r="568" spans="2:9" x14ac:dyDescent="0.2">
      <c r="B568" s="4"/>
      <c r="C568" s="4"/>
      <c r="I568" s="3"/>
    </row>
    <row r="569" spans="2:9" x14ac:dyDescent="0.2">
      <c r="B569" s="4"/>
      <c r="C569" s="4"/>
      <c r="I569" s="3"/>
    </row>
    <row r="570" spans="2:9" x14ac:dyDescent="0.2">
      <c r="B570" s="4"/>
      <c r="C570" s="4"/>
      <c r="I570" s="3"/>
    </row>
    <row r="571" spans="2:9" x14ac:dyDescent="0.2">
      <c r="B571" s="4"/>
      <c r="C571" s="4"/>
      <c r="I571" s="3"/>
    </row>
    <row r="572" spans="2:9" x14ac:dyDescent="0.2">
      <c r="B572" s="4"/>
      <c r="C572" s="4"/>
      <c r="I572" s="3"/>
    </row>
    <row r="573" spans="2:9" x14ac:dyDescent="0.2">
      <c r="B573" s="4"/>
      <c r="C573" s="4"/>
      <c r="I573" s="3"/>
    </row>
    <row r="574" spans="2:9" x14ac:dyDescent="0.2">
      <c r="B574" s="4"/>
      <c r="C574" s="4"/>
      <c r="I574" s="3"/>
    </row>
    <row r="575" spans="2:9" x14ac:dyDescent="0.2">
      <c r="B575" s="4"/>
      <c r="C575" s="4"/>
      <c r="I575" s="3"/>
    </row>
    <row r="576" spans="2:9" x14ac:dyDescent="0.2">
      <c r="B576" s="4"/>
      <c r="C576" s="4"/>
      <c r="I576" s="3"/>
    </row>
    <row r="577" spans="2:9" x14ac:dyDescent="0.2">
      <c r="B577" s="4"/>
      <c r="C577" s="4"/>
      <c r="I577" s="3"/>
    </row>
    <row r="578" spans="2:9" x14ac:dyDescent="0.2">
      <c r="B578" s="4"/>
      <c r="C578" s="4"/>
      <c r="I578" s="3"/>
    </row>
    <row r="579" spans="2:9" x14ac:dyDescent="0.2">
      <c r="B579" s="4"/>
      <c r="C579" s="4"/>
      <c r="I579" s="3"/>
    </row>
    <row r="580" spans="2:9" x14ac:dyDescent="0.2">
      <c r="B580" s="4"/>
      <c r="C580" s="4"/>
      <c r="I580" s="3"/>
    </row>
    <row r="581" spans="2:9" x14ac:dyDescent="0.2">
      <c r="B581" s="4"/>
      <c r="C581" s="4"/>
      <c r="I581" s="3"/>
    </row>
    <row r="582" spans="2:9" x14ac:dyDescent="0.2">
      <c r="B582" s="4"/>
      <c r="C582" s="4"/>
      <c r="I582" s="3"/>
    </row>
    <row r="583" spans="2:9" x14ac:dyDescent="0.2">
      <c r="B583" s="4"/>
      <c r="C583" s="4"/>
      <c r="I583" s="3"/>
    </row>
    <row r="584" spans="2:9" x14ac:dyDescent="0.2">
      <c r="B584" s="4"/>
      <c r="C584" s="4"/>
      <c r="I584" s="3"/>
    </row>
    <row r="585" spans="2:9" x14ac:dyDescent="0.2">
      <c r="B585" s="4"/>
      <c r="C585" s="4"/>
      <c r="I585" s="3"/>
    </row>
    <row r="586" spans="2:9" x14ac:dyDescent="0.2">
      <c r="B586" s="4"/>
      <c r="C586" s="4"/>
      <c r="I586" s="3"/>
    </row>
    <row r="587" spans="2:9" x14ac:dyDescent="0.2">
      <c r="B587" s="4"/>
      <c r="C587" s="4"/>
      <c r="I587" s="3"/>
    </row>
    <row r="588" spans="2:9" x14ac:dyDescent="0.2">
      <c r="B588" s="4"/>
      <c r="C588" s="4"/>
      <c r="I588" s="3"/>
    </row>
    <row r="589" spans="2:9" x14ac:dyDescent="0.2">
      <c r="B589" s="4"/>
      <c r="C589" s="4"/>
      <c r="I589" s="3"/>
    </row>
    <row r="590" spans="2:9" x14ac:dyDescent="0.2">
      <c r="B590" s="4"/>
      <c r="C590" s="4"/>
      <c r="I590" s="3"/>
    </row>
    <row r="591" spans="2:9" x14ac:dyDescent="0.2">
      <c r="B591" s="4"/>
      <c r="C591" s="4"/>
      <c r="I591" s="3"/>
    </row>
    <row r="592" spans="2:9" x14ac:dyDescent="0.2">
      <c r="B592" s="4"/>
      <c r="C592" s="4"/>
      <c r="I592" s="3"/>
    </row>
    <row r="593" spans="2:9" x14ac:dyDescent="0.2">
      <c r="B593" s="4"/>
      <c r="C593" s="4"/>
      <c r="I593" s="3"/>
    </row>
    <row r="594" spans="2:9" x14ac:dyDescent="0.2">
      <c r="B594" s="4"/>
      <c r="C594" s="4"/>
      <c r="I594" s="3"/>
    </row>
    <row r="595" spans="2:9" x14ac:dyDescent="0.2">
      <c r="B595" s="4"/>
      <c r="C595" s="4"/>
      <c r="I595" s="3"/>
    </row>
    <row r="596" spans="2:9" x14ac:dyDescent="0.2">
      <c r="B596" s="4"/>
      <c r="C596" s="4"/>
      <c r="I596" s="3"/>
    </row>
    <row r="597" spans="2:9" x14ac:dyDescent="0.2">
      <c r="B597" s="4"/>
      <c r="C597" s="4"/>
      <c r="I597" s="3"/>
    </row>
    <row r="598" spans="2:9" x14ac:dyDescent="0.2">
      <c r="B598" s="4"/>
      <c r="C598" s="4"/>
      <c r="I598" s="3"/>
    </row>
    <row r="599" spans="2:9" x14ac:dyDescent="0.2">
      <c r="B599" s="4"/>
      <c r="C599" s="4"/>
      <c r="I599" s="3"/>
    </row>
    <row r="600" spans="2:9" x14ac:dyDescent="0.2">
      <c r="B600" s="4"/>
      <c r="C600" s="4"/>
      <c r="I600" s="3"/>
    </row>
    <row r="601" spans="2:9" x14ac:dyDescent="0.2">
      <c r="B601" s="4"/>
      <c r="C601" s="4"/>
      <c r="I601" s="3"/>
    </row>
    <row r="602" spans="2:9" x14ac:dyDescent="0.2">
      <c r="B602" s="4"/>
      <c r="C602" s="4"/>
      <c r="I602" s="3"/>
    </row>
    <row r="603" spans="2:9" x14ac:dyDescent="0.2">
      <c r="B603" s="4"/>
      <c r="C603" s="4"/>
      <c r="I603" s="3"/>
    </row>
    <row r="604" spans="2:9" x14ac:dyDescent="0.2">
      <c r="B604" s="4"/>
      <c r="C604" s="4"/>
      <c r="I604" s="3"/>
    </row>
    <row r="605" spans="2:9" x14ac:dyDescent="0.2">
      <c r="B605" s="4"/>
      <c r="C605" s="4"/>
      <c r="I605" s="3"/>
    </row>
    <row r="606" spans="2:9" x14ac:dyDescent="0.2">
      <c r="B606" s="4"/>
      <c r="C606" s="4"/>
      <c r="I606" s="3"/>
    </row>
    <row r="607" spans="2:9" x14ac:dyDescent="0.2">
      <c r="B607" s="4"/>
      <c r="C607" s="4"/>
      <c r="I607" s="3"/>
    </row>
    <row r="608" spans="2:9" x14ac:dyDescent="0.2">
      <c r="B608" s="4"/>
      <c r="C608" s="4"/>
      <c r="I608" s="3"/>
    </row>
    <row r="609" spans="2:9" x14ac:dyDescent="0.2">
      <c r="B609" s="4"/>
      <c r="C609" s="4"/>
      <c r="I609" s="3"/>
    </row>
    <row r="610" spans="2:9" x14ac:dyDescent="0.2">
      <c r="B610" s="4"/>
      <c r="C610" s="4"/>
      <c r="I610" s="3"/>
    </row>
    <row r="611" spans="2:9" x14ac:dyDescent="0.2">
      <c r="B611" s="4"/>
      <c r="C611" s="4"/>
      <c r="I611" s="3"/>
    </row>
    <row r="612" spans="2:9" x14ac:dyDescent="0.2">
      <c r="B612" s="4"/>
      <c r="C612" s="4"/>
      <c r="I612" s="3"/>
    </row>
    <row r="613" spans="2:9" x14ac:dyDescent="0.2">
      <c r="B613" s="4"/>
      <c r="C613" s="4"/>
      <c r="I613" s="3"/>
    </row>
    <row r="614" spans="2:9" x14ac:dyDescent="0.2">
      <c r="B614" s="4"/>
      <c r="C614" s="4"/>
      <c r="I614" s="3"/>
    </row>
    <row r="615" spans="2:9" x14ac:dyDescent="0.2">
      <c r="B615" s="4"/>
      <c r="C615" s="4"/>
      <c r="I615" s="3"/>
    </row>
    <row r="616" spans="2:9" x14ac:dyDescent="0.2">
      <c r="B616" s="4"/>
      <c r="C616" s="4"/>
      <c r="I616" s="3"/>
    </row>
    <row r="617" spans="2:9" x14ac:dyDescent="0.2">
      <c r="B617" s="4"/>
      <c r="C617" s="4"/>
      <c r="I617" s="3"/>
    </row>
    <row r="618" spans="2:9" x14ac:dyDescent="0.2">
      <c r="B618" s="4"/>
      <c r="C618" s="4"/>
      <c r="I618" s="3"/>
    </row>
    <row r="619" spans="2:9" x14ac:dyDescent="0.2">
      <c r="B619" s="4"/>
      <c r="C619" s="4"/>
      <c r="I619" s="3"/>
    </row>
    <row r="620" spans="2:9" x14ac:dyDescent="0.2">
      <c r="B620" s="4"/>
      <c r="C620" s="4"/>
      <c r="I620" s="3"/>
    </row>
    <row r="621" spans="2:9" x14ac:dyDescent="0.2">
      <c r="B621" s="4"/>
      <c r="C621" s="4"/>
      <c r="I621" s="3"/>
    </row>
    <row r="622" spans="2:9" x14ac:dyDescent="0.2">
      <c r="B622" s="4"/>
      <c r="C622" s="4"/>
      <c r="I622" s="3"/>
    </row>
    <row r="623" spans="2:9" x14ac:dyDescent="0.2">
      <c r="B623" s="4"/>
      <c r="C623" s="4"/>
      <c r="I623" s="3"/>
    </row>
    <row r="624" spans="2:9" x14ac:dyDescent="0.2">
      <c r="B624" s="4"/>
      <c r="C624" s="4"/>
      <c r="I624" s="3"/>
    </row>
    <row r="625" spans="2:9" x14ac:dyDescent="0.2">
      <c r="B625" s="4"/>
      <c r="C625" s="4"/>
      <c r="I625" s="3"/>
    </row>
    <row r="626" spans="2:9" x14ac:dyDescent="0.2">
      <c r="B626" s="4"/>
      <c r="C626" s="4"/>
      <c r="I626" s="3"/>
    </row>
    <row r="627" spans="2:9" x14ac:dyDescent="0.2">
      <c r="B627" s="4"/>
      <c r="C627" s="4"/>
      <c r="I627" s="3"/>
    </row>
    <row r="628" spans="2:9" x14ac:dyDescent="0.2">
      <c r="B628" s="4"/>
      <c r="C628" s="4"/>
      <c r="I628" s="3"/>
    </row>
    <row r="629" spans="2:9" x14ac:dyDescent="0.2">
      <c r="B629" s="4"/>
      <c r="C629" s="4"/>
      <c r="I629" s="3"/>
    </row>
    <row r="630" spans="2:9" x14ac:dyDescent="0.2">
      <c r="B630" s="4"/>
      <c r="C630" s="4"/>
      <c r="I630" s="3"/>
    </row>
    <row r="631" spans="2:9" x14ac:dyDescent="0.2">
      <c r="B631" s="4"/>
      <c r="C631" s="4"/>
      <c r="I631" s="3"/>
    </row>
    <row r="632" spans="2:9" x14ac:dyDescent="0.2">
      <c r="B632" s="4"/>
      <c r="C632" s="4"/>
      <c r="I632" s="3"/>
    </row>
    <row r="633" spans="2:9" x14ac:dyDescent="0.2">
      <c r="B633" s="4"/>
      <c r="C633" s="4"/>
      <c r="I633" s="3"/>
    </row>
    <row r="634" spans="2:9" x14ac:dyDescent="0.2">
      <c r="B634" s="4"/>
      <c r="C634" s="4"/>
      <c r="I634" s="3"/>
    </row>
    <row r="635" spans="2:9" x14ac:dyDescent="0.2">
      <c r="B635" s="4"/>
      <c r="C635" s="4"/>
      <c r="I635" s="3"/>
    </row>
    <row r="636" spans="2:9" x14ac:dyDescent="0.2">
      <c r="B636" s="4"/>
      <c r="C636" s="4"/>
      <c r="I636" s="3"/>
    </row>
    <row r="637" spans="2:9" x14ac:dyDescent="0.2">
      <c r="B637" s="4"/>
      <c r="C637" s="4"/>
      <c r="I637" s="3"/>
    </row>
    <row r="638" spans="2:9" x14ac:dyDescent="0.2">
      <c r="B638" s="4"/>
      <c r="C638" s="4"/>
      <c r="I638" s="3"/>
    </row>
    <row r="639" spans="2:9" x14ac:dyDescent="0.2">
      <c r="B639" s="4"/>
      <c r="C639" s="4"/>
      <c r="I639" s="3"/>
    </row>
    <row r="640" spans="2:9" x14ac:dyDescent="0.2">
      <c r="B640" s="4"/>
      <c r="C640" s="4"/>
      <c r="I640" s="3"/>
    </row>
    <row r="641" spans="2:9" x14ac:dyDescent="0.2">
      <c r="B641" s="4"/>
      <c r="C641" s="4"/>
      <c r="I641" s="3"/>
    </row>
    <row r="642" spans="2:9" x14ac:dyDescent="0.2">
      <c r="B642" s="4"/>
      <c r="C642" s="4"/>
      <c r="I642" s="3"/>
    </row>
    <row r="643" spans="2:9" x14ac:dyDescent="0.2">
      <c r="B643" s="4"/>
      <c r="C643" s="4"/>
      <c r="I643" s="3"/>
    </row>
    <row r="644" spans="2:9" x14ac:dyDescent="0.2">
      <c r="B644" s="4"/>
      <c r="C644" s="4"/>
      <c r="I644" s="3"/>
    </row>
    <row r="645" spans="2:9" x14ac:dyDescent="0.2">
      <c r="B645" s="4"/>
      <c r="C645" s="4"/>
      <c r="I645" s="3"/>
    </row>
    <row r="646" spans="2:9" x14ac:dyDescent="0.2">
      <c r="B646" s="4"/>
      <c r="C646" s="4"/>
      <c r="I646" s="3"/>
    </row>
    <row r="647" spans="2:9" x14ac:dyDescent="0.2">
      <c r="B647" s="4"/>
      <c r="C647" s="4"/>
      <c r="I647" s="3"/>
    </row>
    <row r="648" spans="2:9" x14ac:dyDescent="0.2">
      <c r="B648" s="4"/>
      <c r="C648" s="4"/>
      <c r="I648" s="3"/>
    </row>
    <row r="649" spans="2:9" x14ac:dyDescent="0.2">
      <c r="B649" s="4"/>
      <c r="C649" s="4"/>
      <c r="I649" s="3"/>
    </row>
    <row r="650" spans="2:9" x14ac:dyDescent="0.2">
      <c r="B650" s="4"/>
      <c r="C650" s="4"/>
      <c r="I650" s="3"/>
    </row>
    <row r="651" spans="2:9" x14ac:dyDescent="0.2">
      <c r="B651" s="4"/>
      <c r="C651" s="4"/>
      <c r="I651" s="3"/>
    </row>
    <row r="652" spans="2:9" x14ac:dyDescent="0.2">
      <c r="B652" s="4"/>
      <c r="C652" s="4"/>
      <c r="I652" s="3"/>
    </row>
    <row r="653" spans="2:9" x14ac:dyDescent="0.2">
      <c r="B653" s="4"/>
      <c r="C653" s="4"/>
      <c r="I653" s="3"/>
    </row>
    <row r="654" spans="2:9" x14ac:dyDescent="0.2">
      <c r="B654" s="4"/>
      <c r="C654" s="4"/>
      <c r="I654" s="3"/>
    </row>
    <row r="655" spans="2:9" x14ac:dyDescent="0.2">
      <c r="B655" s="4"/>
      <c r="C655" s="4"/>
      <c r="I655" s="3"/>
    </row>
    <row r="656" spans="2:9" x14ac:dyDescent="0.2">
      <c r="B656" s="4"/>
      <c r="C656" s="4"/>
      <c r="I656" s="3"/>
    </row>
    <row r="657" spans="2:9" x14ac:dyDescent="0.2">
      <c r="B657" s="4"/>
      <c r="C657" s="4"/>
      <c r="I657" s="3"/>
    </row>
    <row r="658" spans="2:9" x14ac:dyDescent="0.2">
      <c r="B658" s="4"/>
      <c r="C658" s="4"/>
      <c r="I658" s="3"/>
    </row>
    <row r="659" spans="2:9" x14ac:dyDescent="0.2">
      <c r="B659" s="4"/>
      <c r="C659" s="4"/>
      <c r="I659" s="3"/>
    </row>
    <row r="660" spans="2:9" x14ac:dyDescent="0.2">
      <c r="B660" s="4"/>
      <c r="C660" s="4"/>
      <c r="I660" s="3"/>
    </row>
    <row r="661" spans="2:9" x14ac:dyDescent="0.2">
      <c r="B661" s="4"/>
      <c r="C661" s="4"/>
      <c r="I661" s="3"/>
    </row>
    <row r="662" spans="2:9" x14ac:dyDescent="0.2">
      <c r="B662" s="4"/>
      <c r="C662" s="4"/>
      <c r="I662" s="3"/>
    </row>
    <row r="663" spans="2:9" x14ac:dyDescent="0.2">
      <c r="B663" s="4"/>
      <c r="C663" s="4"/>
      <c r="I663" s="3"/>
    </row>
    <row r="664" spans="2:9" x14ac:dyDescent="0.2">
      <c r="B664" s="4"/>
      <c r="C664" s="4"/>
      <c r="I664" s="3"/>
    </row>
    <row r="665" spans="2:9" x14ac:dyDescent="0.2">
      <c r="B665" s="4"/>
      <c r="C665" s="4"/>
      <c r="I665" s="3"/>
    </row>
    <row r="666" spans="2:9" x14ac:dyDescent="0.2">
      <c r="B666" s="4"/>
      <c r="C666" s="4"/>
      <c r="I666" s="3"/>
    </row>
    <row r="667" spans="2:9" x14ac:dyDescent="0.2">
      <c r="B667" s="4"/>
      <c r="C667" s="4"/>
      <c r="I667" s="3"/>
    </row>
    <row r="668" spans="2:9" x14ac:dyDescent="0.2">
      <c r="B668" s="4"/>
      <c r="C668" s="4"/>
      <c r="I668" s="3"/>
    </row>
    <row r="669" spans="2:9" x14ac:dyDescent="0.2">
      <c r="B669" s="4"/>
      <c r="C669" s="4"/>
      <c r="I669" s="3"/>
    </row>
    <row r="670" spans="2:9" x14ac:dyDescent="0.2">
      <c r="B670" s="4"/>
      <c r="C670" s="4"/>
      <c r="I670" s="3"/>
    </row>
    <row r="671" spans="2:9" x14ac:dyDescent="0.2">
      <c r="B671" s="4"/>
      <c r="C671" s="4"/>
      <c r="I671" s="3"/>
    </row>
    <row r="672" spans="2:9" x14ac:dyDescent="0.2">
      <c r="B672" s="4"/>
      <c r="C672" s="4"/>
      <c r="I672" s="3"/>
    </row>
    <row r="673" spans="2:9" x14ac:dyDescent="0.2">
      <c r="B673" s="4"/>
      <c r="C673" s="4"/>
      <c r="I673" s="3"/>
    </row>
    <row r="674" spans="2:9" x14ac:dyDescent="0.2">
      <c r="B674" s="4"/>
      <c r="C674" s="4"/>
      <c r="I674" s="3"/>
    </row>
    <row r="675" spans="2:9" x14ac:dyDescent="0.2">
      <c r="B675" s="4"/>
      <c r="C675" s="4"/>
      <c r="I675" s="3"/>
    </row>
    <row r="676" spans="2:9" x14ac:dyDescent="0.2">
      <c r="B676" s="4"/>
      <c r="C676" s="4"/>
      <c r="I676" s="3"/>
    </row>
    <row r="677" spans="2:9" x14ac:dyDescent="0.2">
      <c r="B677" s="4"/>
      <c r="C677" s="4"/>
      <c r="I677" s="3"/>
    </row>
    <row r="678" spans="2:9" x14ac:dyDescent="0.2">
      <c r="B678" s="4"/>
      <c r="C678" s="4"/>
      <c r="I678" s="3"/>
    </row>
    <row r="679" spans="2:9" x14ac:dyDescent="0.2">
      <c r="B679" s="4"/>
      <c r="C679" s="4"/>
      <c r="I679" s="3"/>
    </row>
    <row r="680" spans="2:9" x14ac:dyDescent="0.2">
      <c r="B680" s="4"/>
      <c r="C680" s="4"/>
      <c r="I680" s="3"/>
    </row>
    <row r="681" spans="2:9" x14ac:dyDescent="0.2">
      <c r="B681" s="4"/>
      <c r="C681" s="4"/>
      <c r="I681" s="3"/>
    </row>
    <row r="682" spans="2:9" x14ac:dyDescent="0.2">
      <c r="B682" s="4"/>
      <c r="C682" s="4"/>
      <c r="I682" s="3"/>
    </row>
    <row r="683" spans="2:9" x14ac:dyDescent="0.2">
      <c r="B683" s="4"/>
      <c r="C683" s="4"/>
      <c r="I683" s="3"/>
    </row>
    <row r="684" spans="2:9" x14ac:dyDescent="0.2">
      <c r="B684" s="4"/>
      <c r="C684" s="4"/>
      <c r="I684" s="3"/>
    </row>
    <row r="685" spans="2:9" x14ac:dyDescent="0.2">
      <c r="B685" s="4"/>
      <c r="C685" s="4"/>
      <c r="I685" s="3"/>
    </row>
    <row r="686" spans="2:9" x14ac:dyDescent="0.2">
      <c r="B686" s="4"/>
      <c r="C686" s="4"/>
      <c r="I686" s="3"/>
    </row>
    <row r="687" spans="2:9" x14ac:dyDescent="0.2">
      <c r="B687" s="4"/>
      <c r="C687" s="4"/>
      <c r="I687" s="3"/>
    </row>
    <row r="688" spans="2:9" x14ac:dyDescent="0.2">
      <c r="B688" s="4"/>
      <c r="C688" s="4"/>
      <c r="I688" s="3"/>
    </row>
    <row r="689" spans="2:9" x14ac:dyDescent="0.2">
      <c r="B689" s="4"/>
      <c r="C689" s="4"/>
      <c r="I689" s="3"/>
    </row>
    <row r="690" spans="2:9" x14ac:dyDescent="0.2">
      <c r="B690" s="4"/>
      <c r="C690" s="4"/>
      <c r="I690" s="3"/>
    </row>
    <row r="691" spans="2:9" x14ac:dyDescent="0.2">
      <c r="B691" s="4"/>
      <c r="C691" s="4"/>
      <c r="I691" s="3"/>
    </row>
    <row r="692" spans="2:9" x14ac:dyDescent="0.2">
      <c r="B692" s="4"/>
      <c r="C692" s="4"/>
      <c r="I692" s="3"/>
    </row>
    <row r="693" spans="2:9" x14ac:dyDescent="0.2">
      <c r="B693" s="4"/>
      <c r="C693" s="4"/>
      <c r="I693" s="3"/>
    </row>
    <row r="694" spans="2:9" x14ac:dyDescent="0.2">
      <c r="B694" s="4"/>
      <c r="C694" s="4"/>
      <c r="I694" s="3"/>
    </row>
    <row r="695" spans="2:9" x14ac:dyDescent="0.2">
      <c r="B695" s="4"/>
      <c r="C695" s="4"/>
      <c r="I695" s="3"/>
    </row>
    <row r="696" spans="2:9" x14ac:dyDescent="0.2">
      <c r="B696" s="4"/>
      <c r="C696" s="4"/>
      <c r="I696" s="3"/>
    </row>
    <row r="697" spans="2:9" x14ac:dyDescent="0.2">
      <c r="B697" s="4"/>
      <c r="C697" s="4"/>
      <c r="I697" s="3"/>
    </row>
    <row r="698" spans="2:9" x14ac:dyDescent="0.2">
      <c r="B698" s="4"/>
      <c r="C698" s="4"/>
      <c r="I698" s="3"/>
    </row>
    <row r="699" spans="2:9" x14ac:dyDescent="0.2">
      <c r="B699" s="4"/>
      <c r="C699" s="4"/>
      <c r="I699" s="3"/>
    </row>
    <row r="700" spans="2:9" x14ac:dyDescent="0.2">
      <c r="B700" s="4"/>
      <c r="C700" s="4"/>
      <c r="I700" s="3"/>
    </row>
    <row r="701" spans="2:9" x14ac:dyDescent="0.2">
      <c r="B701" s="4"/>
      <c r="C701" s="4"/>
      <c r="I701" s="3"/>
    </row>
    <row r="702" spans="2:9" x14ac:dyDescent="0.2">
      <c r="B702" s="4"/>
      <c r="C702" s="4"/>
      <c r="I702" s="3"/>
    </row>
    <row r="703" spans="2:9" x14ac:dyDescent="0.2">
      <c r="B703" s="4"/>
      <c r="C703" s="4"/>
      <c r="I703" s="3"/>
    </row>
    <row r="704" spans="2:9" x14ac:dyDescent="0.2">
      <c r="B704" s="4"/>
      <c r="C704" s="4"/>
      <c r="I704" s="3"/>
    </row>
    <row r="705" spans="2:9" x14ac:dyDescent="0.2">
      <c r="B705" s="4"/>
      <c r="C705" s="4"/>
      <c r="I705" s="3"/>
    </row>
    <row r="706" spans="2:9" x14ac:dyDescent="0.2">
      <c r="B706" s="4"/>
      <c r="C706" s="4"/>
      <c r="I706" s="3"/>
    </row>
    <row r="707" spans="2:9" x14ac:dyDescent="0.2">
      <c r="B707" s="4"/>
      <c r="C707" s="4"/>
      <c r="I707" s="3"/>
    </row>
    <row r="708" spans="2:9" x14ac:dyDescent="0.2">
      <c r="B708" s="4"/>
      <c r="C708" s="4"/>
      <c r="I708" s="3"/>
    </row>
    <row r="709" spans="2:9" x14ac:dyDescent="0.2">
      <c r="B709" s="4"/>
      <c r="C709" s="4"/>
      <c r="I709" s="3"/>
    </row>
    <row r="710" spans="2:9" x14ac:dyDescent="0.2">
      <c r="B710" s="4"/>
      <c r="C710" s="4"/>
      <c r="I710" s="3"/>
    </row>
    <row r="711" spans="2:9" x14ac:dyDescent="0.2">
      <c r="B711" s="4"/>
      <c r="C711" s="4"/>
      <c r="I711" s="3"/>
    </row>
    <row r="712" spans="2:9" x14ac:dyDescent="0.2">
      <c r="B712" s="4"/>
      <c r="C712" s="4"/>
      <c r="I712" s="3"/>
    </row>
    <row r="713" spans="2:9" x14ac:dyDescent="0.2">
      <c r="B713" s="4"/>
      <c r="C713" s="4"/>
      <c r="I713" s="3"/>
    </row>
    <row r="714" spans="2:9" x14ac:dyDescent="0.2">
      <c r="B714" s="4"/>
      <c r="C714" s="4"/>
      <c r="I714" s="3"/>
    </row>
    <row r="715" spans="2:9" x14ac:dyDescent="0.2">
      <c r="B715" s="4"/>
      <c r="C715" s="4"/>
      <c r="I715" s="3"/>
    </row>
    <row r="716" spans="2:9" x14ac:dyDescent="0.2">
      <c r="B716" s="4"/>
      <c r="C716" s="4"/>
      <c r="I716" s="3"/>
    </row>
    <row r="717" spans="2:9" x14ac:dyDescent="0.2">
      <c r="B717" s="4"/>
      <c r="C717" s="4"/>
      <c r="I717" s="3"/>
    </row>
    <row r="718" spans="2:9" x14ac:dyDescent="0.2">
      <c r="B718" s="4"/>
      <c r="C718" s="4"/>
      <c r="I718" s="3"/>
    </row>
    <row r="719" spans="2:9" x14ac:dyDescent="0.2">
      <c r="B719" s="4"/>
      <c r="C719" s="4"/>
      <c r="I719" s="3"/>
    </row>
    <row r="720" spans="2:9" x14ac:dyDescent="0.2">
      <c r="B720" s="4"/>
      <c r="C720" s="4"/>
      <c r="I720" s="3"/>
    </row>
    <row r="721" spans="2:9" x14ac:dyDescent="0.2">
      <c r="B721" s="4"/>
      <c r="C721" s="4"/>
      <c r="I721" s="3"/>
    </row>
    <row r="722" spans="2:9" x14ac:dyDescent="0.2">
      <c r="B722" s="4"/>
      <c r="C722" s="4"/>
      <c r="I722" s="3"/>
    </row>
    <row r="723" spans="2:9" x14ac:dyDescent="0.2">
      <c r="B723" s="4"/>
      <c r="C723" s="4"/>
      <c r="I723" s="3"/>
    </row>
    <row r="724" spans="2:9" x14ac:dyDescent="0.2">
      <c r="B724" s="4"/>
      <c r="C724" s="4"/>
      <c r="I724" s="3"/>
    </row>
    <row r="725" spans="2:9" x14ac:dyDescent="0.2">
      <c r="B725" s="4"/>
      <c r="C725" s="4"/>
      <c r="I725" s="3"/>
    </row>
    <row r="726" spans="2:9" x14ac:dyDescent="0.2">
      <c r="B726" s="4"/>
      <c r="C726" s="4"/>
      <c r="I726" s="3"/>
    </row>
    <row r="727" spans="2:9" x14ac:dyDescent="0.2">
      <c r="B727" s="4"/>
      <c r="C727" s="4"/>
      <c r="I727" s="3"/>
    </row>
    <row r="728" spans="2:9" x14ac:dyDescent="0.2">
      <c r="B728" s="4"/>
      <c r="C728" s="4"/>
      <c r="I728" s="3"/>
    </row>
    <row r="729" spans="2:9" x14ac:dyDescent="0.2">
      <c r="B729" s="4"/>
      <c r="C729" s="4"/>
      <c r="I729" s="3"/>
    </row>
    <row r="730" spans="2:9" x14ac:dyDescent="0.2">
      <c r="B730" s="4"/>
      <c r="C730" s="4"/>
      <c r="I730" s="3"/>
    </row>
    <row r="731" spans="2:9" x14ac:dyDescent="0.2">
      <c r="B731" s="4"/>
      <c r="C731" s="4"/>
      <c r="I731" s="3"/>
    </row>
    <row r="732" spans="2:9" x14ac:dyDescent="0.2">
      <c r="B732" s="4"/>
      <c r="C732" s="4"/>
      <c r="I732" s="3"/>
    </row>
    <row r="733" spans="2:9" x14ac:dyDescent="0.2">
      <c r="B733" s="4"/>
      <c r="C733" s="4"/>
      <c r="I733" s="3"/>
    </row>
    <row r="734" spans="2:9" x14ac:dyDescent="0.2">
      <c r="B734" s="4"/>
      <c r="C734" s="4"/>
      <c r="I734" s="3"/>
    </row>
    <row r="735" spans="2:9" x14ac:dyDescent="0.2">
      <c r="B735" s="4"/>
      <c r="C735" s="4"/>
      <c r="I735" s="3"/>
    </row>
    <row r="736" spans="2:9" x14ac:dyDescent="0.2">
      <c r="B736" s="4"/>
      <c r="C736" s="4"/>
      <c r="I736" s="3"/>
    </row>
    <row r="737" spans="2:9" x14ac:dyDescent="0.2">
      <c r="B737" s="4"/>
      <c r="C737" s="4"/>
      <c r="I737" s="3"/>
    </row>
    <row r="738" spans="2:9" x14ac:dyDescent="0.2">
      <c r="B738" s="4"/>
      <c r="C738" s="4"/>
      <c r="I738" s="3"/>
    </row>
    <row r="739" spans="2:9" x14ac:dyDescent="0.2">
      <c r="B739" s="4"/>
      <c r="C739" s="4"/>
      <c r="I739" s="3"/>
    </row>
    <row r="740" spans="2:9" x14ac:dyDescent="0.2">
      <c r="B740" s="4"/>
      <c r="C740" s="4"/>
      <c r="I740" s="3"/>
    </row>
    <row r="741" spans="2:9" x14ac:dyDescent="0.2">
      <c r="B741" s="4"/>
      <c r="C741" s="4"/>
      <c r="I741" s="3"/>
    </row>
    <row r="742" spans="2:9" x14ac:dyDescent="0.2">
      <c r="B742" s="4"/>
      <c r="C742" s="4"/>
      <c r="I742" s="3"/>
    </row>
    <row r="743" spans="2:9" x14ac:dyDescent="0.2">
      <c r="B743" s="4"/>
      <c r="C743" s="4"/>
      <c r="I743" s="3"/>
    </row>
    <row r="744" spans="2:9" x14ac:dyDescent="0.2">
      <c r="B744" s="4"/>
      <c r="C744" s="4"/>
      <c r="I744" s="3"/>
    </row>
    <row r="745" spans="2:9" x14ac:dyDescent="0.2">
      <c r="B745" s="4"/>
      <c r="C745" s="4"/>
      <c r="I745" s="3"/>
    </row>
    <row r="746" spans="2:9" x14ac:dyDescent="0.2">
      <c r="B746" s="4"/>
      <c r="C746" s="4"/>
      <c r="I746" s="3"/>
    </row>
    <row r="747" spans="2:9" x14ac:dyDescent="0.2">
      <c r="B747" s="4"/>
      <c r="C747" s="4"/>
      <c r="I747" s="3"/>
    </row>
    <row r="748" spans="2:9" x14ac:dyDescent="0.2">
      <c r="B748" s="4"/>
      <c r="C748" s="4"/>
      <c r="I748" s="3"/>
    </row>
    <row r="749" spans="2:9" x14ac:dyDescent="0.2">
      <c r="B749" s="4"/>
      <c r="C749" s="4"/>
      <c r="I749" s="3"/>
    </row>
    <row r="750" spans="2:9" x14ac:dyDescent="0.2">
      <c r="B750" s="4"/>
      <c r="C750" s="4"/>
      <c r="I750" s="3"/>
    </row>
    <row r="751" spans="2:9" x14ac:dyDescent="0.2">
      <c r="B751" s="4"/>
      <c r="C751" s="4"/>
      <c r="I751" s="3"/>
    </row>
    <row r="752" spans="2:9" x14ac:dyDescent="0.2">
      <c r="B752" s="4"/>
      <c r="C752" s="4"/>
      <c r="I752" s="3"/>
    </row>
    <row r="753" spans="2:9" x14ac:dyDescent="0.2">
      <c r="B753" s="4"/>
      <c r="C753" s="4"/>
      <c r="I753" s="3"/>
    </row>
    <row r="754" spans="2:9" x14ac:dyDescent="0.2">
      <c r="B754" s="4"/>
      <c r="C754" s="4"/>
      <c r="I754" s="3"/>
    </row>
    <row r="755" spans="2:9" x14ac:dyDescent="0.2">
      <c r="B755" s="4"/>
      <c r="C755" s="4"/>
      <c r="I755" s="3"/>
    </row>
    <row r="756" spans="2:9" x14ac:dyDescent="0.2">
      <c r="B756" s="4"/>
      <c r="C756" s="4"/>
      <c r="I756" s="3"/>
    </row>
    <row r="757" spans="2:9" x14ac:dyDescent="0.2">
      <c r="B757" s="4"/>
      <c r="C757" s="4"/>
      <c r="I757" s="3"/>
    </row>
    <row r="758" spans="2:9" x14ac:dyDescent="0.2">
      <c r="B758" s="4"/>
      <c r="C758" s="4"/>
      <c r="I758" s="3"/>
    </row>
    <row r="759" spans="2:9" x14ac:dyDescent="0.2">
      <c r="B759" s="4"/>
      <c r="C759" s="4"/>
      <c r="I759" s="3"/>
    </row>
    <row r="760" spans="2:9" x14ac:dyDescent="0.2">
      <c r="B760" s="4"/>
      <c r="C760" s="4"/>
      <c r="I760" s="3"/>
    </row>
    <row r="761" spans="2:9" x14ac:dyDescent="0.2">
      <c r="B761" s="4"/>
      <c r="C761" s="4"/>
      <c r="I761" s="3"/>
    </row>
    <row r="762" spans="2:9" x14ac:dyDescent="0.2">
      <c r="B762" s="4"/>
      <c r="C762" s="4"/>
      <c r="I762" s="3"/>
    </row>
    <row r="763" spans="2:9" x14ac:dyDescent="0.2">
      <c r="B763" s="4"/>
      <c r="C763" s="4"/>
      <c r="I763" s="3"/>
    </row>
    <row r="764" spans="2:9" x14ac:dyDescent="0.2">
      <c r="B764" s="4"/>
      <c r="C764" s="4"/>
      <c r="I764" s="3"/>
    </row>
    <row r="765" spans="2:9" x14ac:dyDescent="0.2">
      <c r="B765" s="4"/>
      <c r="C765" s="4"/>
      <c r="I765" s="3"/>
    </row>
    <row r="766" spans="2:9" x14ac:dyDescent="0.2">
      <c r="B766" s="4"/>
      <c r="C766" s="4"/>
      <c r="I766" s="3"/>
    </row>
    <row r="767" spans="2:9" x14ac:dyDescent="0.2">
      <c r="B767" s="4"/>
      <c r="C767" s="4"/>
      <c r="I767" s="3"/>
    </row>
    <row r="768" spans="2:9" x14ac:dyDescent="0.2">
      <c r="B768" s="4"/>
      <c r="C768" s="4"/>
      <c r="I768" s="3"/>
    </row>
    <row r="769" spans="2:9" x14ac:dyDescent="0.2">
      <c r="B769" s="4"/>
      <c r="C769" s="4"/>
      <c r="I769" s="3"/>
    </row>
    <row r="770" spans="2:9" x14ac:dyDescent="0.2">
      <c r="B770" s="4"/>
      <c r="C770" s="4"/>
      <c r="I770" s="3"/>
    </row>
    <row r="771" spans="2:9" x14ac:dyDescent="0.2">
      <c r="B771" s="4"/>
      <c r="C771" s="4"/>
      <c r="I771" s="3"/>
    </row>
    <row r="772" spans="2:9" x14ac:dyDescent="0.2">
      <c r="B772" s="4"/>
      <c r="C772" s="4"/>
      <c r="I772" s="3"/>
    </row>
    <row r="773" spans="2:9" x14ac:dyDescent="0.2">
      <c r="B773" s="4"/>
      <c r="C773" s="4"/>
      <c r="I773" s="3"/>
    </row>
    <row r="774" spans="2:9" x14ac:dyDescent="0.2">
      <c r="B774" s="4"/>
      <c r="C774" s="4"/>
      <c r="I774" s="3"/>
    </row>
    <row r="775" spans="2:9" x14ac:dyDescent="0.2">
      <c r="B775" s="4"/>
      <c r="C775" s="4"/>
      <c r="I775" s="3"/>
    </row>
    <row r="776" spans="2:9" x14ac:dyDescent="0.2">
      <c r="B776" s="4"/>
      <c r="C776" s="4"/>
      <c r="I776" s="3"/>
    </row>
    <row r="777" spans="2:9" x14ac:dyDescent="0.2">
      <c r="B777" s="4"/>
      <c r="C777" s="4"/>
      <c r="I777" s="3"/>
    </row>
    <row r="778" spans="2:9" x14ac:dyDescent="0.2">
      <c r="B778" s="4"/>
      <c r="C778" s="4"/>
      <c r="I778" s="3"/>
    </row>
    <row r="779" spans="2:9" x14ac:dyDescent="0.2">
      <c r="B779" s="4"/>
      <c r="C779" s="4"/>
      <c r="I779" s="3"/>
    </row>
    <row r="780" spans="2:9" x14ac:dyDescent="0.2">
      <c r="B780" s="4"/>
      <c r="C780" s="4"/>
      <c r="I780" s="3"/>
    </row>
    <row r="781" spans="2:9" x14ac:dyDescent="0.2">
      <c r="B781" s="4"/>
      <c r="C781" s="4"/>
      <c r="I781" s="3"/>
    </row>
    <row r="782" spans="2:9" x14ac:dyDescent="0.2">
      <c r="B782" s="4"/>
      <c r="C782" s="4"/>
      <c r="I782" s="3"/>
    </row>
    <row r="783" spans="2:9" x14ac:dyDescent="0.2">
      <c r="B783" s="4"/>
      <c r="C783" s="4"/>
      <c r="I783" s="3"/>
    </row>
    <row r="784" spans="2:9" x14ac:dyDescent="0.2">
      <c r="B784" s="4"/>
      <c r="C784" s="4"/>
      <c r="I784" s="3"/>
    </row>
    <row r="785" spans="2:9" x14ac:dyDescent="0.2">
      <c r="B785" s="4"/>
      <c r="C785" s="4"/>
      <c r="I785" s="3"/>
    </row>
    <row r="786" spans="2:9" x14ac:dyDescent="0.2">
      <c r="B786" s="4"/>
      <c r="C786" s="4"/>
      <c r="I786" s="3"/>
    </row>
    <row r="787" spans="2:9" x14ac:dyDescent="0.2">
      <c r="B787" s="4"/>
      <c r="C787" s="4"/>
      <c r="I787" s="3"/>
    </row>
    <row r="788" spans="2:9" x14ac:dyDescent="0.2">
      <c r="B788" s="4"/>
      <c r="C788" s="4"/>
      <c r="I788" s="3"/>
    </row>
    <row r="789" spans="2:9" x14ac:dyDescent="0.2">
      <c r="B789" s="4"/>
      <c r="C789" s="4"/>
      <c r="I789" s="3"/>
    </row>
    <row r="790" spans="2:9" x14ac:dyDescent="0.2">
      <c r="B790" s="4"/>
      <c r="C790" s="4"/>
      <c r="I790" s="3"/>
    </row>
    <row r="791" spans="2:9" x14ac:dyDescent="0.2">
      <c r="B791" s="4"/>
      <c r="C791" s="4"/>
      <c r="I791" s="3"/>
    </row>
    <row r="792" spans="2:9" x14ac:dyDescent="0.2">
      <c r="B792" s="4"/>
      <c r="C792" s="4"/>
      <c r="I792" s="3"/>
    </row>
    <row r="793" spans="2:9" x14ac:dyDescent="0.2">
      <c r="B793" s="4"/>
      <c r="C793" s="4"/>
      <c r="I793" s="3"/>
    </row>
    <row r="794" spans="2:9" x14ac:dyDescent="0.2">
      <c r="B794" s="4"/>
      <c r="C794" s="4"/>
      <c r="I794" s="3"/>
    </row>
    <row r="795" spans="2:9" x14ac:dyDescent="0.2">
      <c r="B795" s="4"/>
      <c r="C795" s="4"/>
      <c r="I795" s="3"/>
    </row>
    <row r="796" spans="2:9" x14ac:dyDescent="0.2">
      <c r="B796" s="4"/>
      <c r="C796" s="4"/>
      <c r="I796" s="3"/>
    </row>
    <row r="797" spans="2:9" x14ac:dyDescent="0.2">
      <c r="B797" s="4"/>
      <c r="C797" s="4"/>
      <c r="I797" s="3"/>
    </row>
    <row r="798" spans="2:9" x14ac:dyDescent="0.2">
      <c r="B798" s="4"/>
      <c r="C798" s="4"/>
      <c r="I798" s="3"/>
    </row>
    <row r="799" spans="2:9" x14ac:dyDescent="0.2">
      <c r="B799" s="4"/>
      <c r="C799" s="4"/>
      <c r="I799" s="3"/>
    </row>
    <row r="800" spans="2:9" x14ac:dyDescent="0.2">
      <c r="B800" s="4"/>
      <c r="C800" s="4"/>
      <c r="I800" s="3"/>
    </row>
    <row r="801" spans="2:9" x14ac:dyDescent="0.2">
      <c r="B801" s="4"/>
      <c r="C801" s="4"/>
      <c r="I801" s="3"/>
    </row>
    <row r="802" spans="2:9" x14ac:dyDescent="0.2">
      <c r="B802" s="4"/>
      <c r="C802" s="4"/>
      <c r="I802" s="3"/>
    </row>
    <row r="803" spans="2:9" x14ac:dyDescent="0.2">
      <c r="B803" s="4"/>
      <c r="C803" s="4"/>
      <c r="I803" s="3"/>
    </row>
    <row r="804" spans="2:9" x14ac:dyDescent="0.2">
      <c r="B804" s="4"/>
      <c r="C804" s="4"/>
      <c r="I804" s="3"/>
    </row>
    <row r="805" spans="2:9" x14ac:dyDescent="0.2">
      <c r="B805" s="4"/>
      <c r="C805" s="4"/>
      <c r="I805" s="3"/>
    </row>
    <row r="806" spans="2:9" x14ac:dyDescent="0.2">
      <c r="B806" s="4"/>
      <c r="C806" s="4"/>
      <c r="I806" s="3"/>
    </row>
    <row r="807" spans="2:9" x14ac:dyDescent="0.2">
      <c r="B807" s="4"/>
      <c r="C807" s="4"/>
      <c r="I807" s="3"/>
    </row>
    <row r="808" spans="2:9" x14ac:dyDescent="0.2">
      <c r="B808" s="4"/>
      <c r="C808" s="4"/>
      <c r="I808" s="3"/>
    </row>
    <row r="809" spans="2:9" x14ac:dyDescent="0.2">
      <c r="B809" s="4"/>
      <c r="C809" s="4"/>
      <c r="I809" s="3"/>
    </row>
    <row r="810" spans="2:9" x14ac:dyDescent="0.2">
      <c r="B810" s="4"/>
      <c r="C810" s="4"/>
      <c r="I810" s="3"/>
    </row>
    <row r="811" spans="2:9" x14ac:dyDescent="0.2">
      <c r="B811" s="4"/>
      <c r="C811" s="4"/>
      <c r="I811" s="3"/>
    </row>
    <row r="812" spans="2:9" x14ac:dyDescent="0.2">
      <c r="B812" s="4"/>
      <c r="C812" s="4"/>
      <c r="I812" s="3"/>
    </row>
    <row r="813" spans="2:9" x14ac:dyDescent="0.2">
      <c r="B813" s="4"/>
      <c r="C813" s="4"/>
      <c r="I813" s="3"/>
    </row>
    <row r="814" spans="2:9" x14ac:dyDescent="0.2">
      <c r="B814" s="4"/>
      <c r="C814" s="4"/>
      <c r="I814" s="3"/>
    </row>
    <row r="815" spans="2:9" x14ac:dyDescent="0.2">
      <c r="B815" s="4"/>
      <c r="C815" s="4"/>
      <c r="I815" s="3"/>
    </row>
    <row r="816" spans="2:9" x14ac:dyDescent="0.2">
      <c r="B816" s="4"/>
      <c r="C816" s="4"/>
      <c r="I816" s="3"/>
    </row>
    <row r="817" spans="2:9" x14ac:dyDescent="0.2">
      <c r="B817" s="4"/>
      <c r="C817" s="4"/>
      <c r="I817" s="3"/>
    </row>
    <row r="818" spans="2:9" x14ac:dyDescent="0.2">
      <c r="B818" s="4"/>
      <c r="C818" s="4"/>
      <c r="I818" s="3"/>
    </row>
    <row r="819" spans="2:9" x14ac:dyDescent="0.2">
      <c r="B819" s="4"/>
      <c r="C819" s="4"/>
      <c r="I819" s="3"/>
    </row>
    <row r="820" spans="2:9" x14ac:dyDescent="0.2">
      <c r="B820" s="4"/>
      <c r="C820" s="4"/>
      <c r="I820" s="3"/>
    </row>
    <row r="821" spans="2:9" x14ac:dyDescent="0.2">
      <c r="B821" s="4"/>
      <c r="C821" s="4"/>
      <c r="I821" s="3"/>
    </row>
    <row r="822" spans="2:9" x14ac:dyDescent="0.2">
      <c r="B822" s="4"/>
      <c r="C822" s="4"/>
      <c r="I822" s="3"/>
    </row>
    <row r="823" spans="2:9" x14ac:dyDescent="0.2">
      <c r="B823" s="4"/>
      <c r="C823" s="4"/>
      <c r="I823" s="3"/>
    </row>
    <row r="824" spans="2:9" x14ac:dyDescent="0.2">
      <c r="B824" s="4"/>
      <c r="C824" s="4"/>
      <c r="I824" s="3"/>
    </row>
    <row r="825" spans="2:9" x14ac:dyDescent="0.2">
      <c r="B825" s="4"/>
      <c r="C825" s="4"/>
      <c r="I825" s="3"/>
    </row>
    <row r="826" spans="2:9" x14ac:dyDescent="0.2">
      <c r="B826" s="4"/>
      <c r="C826" s="4"/>
      <c r="I826" s="3"/>
    </row>
    <row r="827" spans="2:9" x14ac:dyDescent="0.2">
      <c r="B827" s="4"/>
      <c r="C827" s="4"/>
      <c r="I827" s="3"/>
    </row>
    <row r="828" spans="2:9" x14ac:dyDescent="0.2">
      <c r="B828" s="4"/>
      <c r="C828" s="4"/>
      <c r="I828" s="3"/>
    </row>
    <row r="829" spans="2:9" x14ac:dyDescent="0.2">
      <c r="B829" s="4"/>
      <c r="C829" s="4"/>
      <c r="I829" s="3"/>
    </row>
    <row r="830" spans="2:9" x14ac:dyDescent="0.2">
      <c r="B830" s="4"/>
      <c r="C830" s="4"/>
      <c r="I830" s="3"/>
    </row>
    <row r="831" spans="2:9" x14ac:dyDescent="0.2">
      <c r="B831" s="4"/>
      <c r="C831" s="4"/>
      <c r="I831" s="3"/>
    </row>
    <row r="832" spans="2:9" x14ac:dyDescent="0.2">
      <c r="B832" s="4"/>
      <c r="C832" s="4"/>
      <c r="I832" s="3"/>
    </row>
    <row r="833" spans="2:9" x14ac:dyDescent="0.2">
      <c r="B833" s="4"/>
      <c r="C833" s="4"/>
      <c r="I833" s="3"/>
    </row>
    <row r="834" spans="2:9" x14ac:dyDescent="0.2">
      <c r="B834" s="4"/>
      <c r="C834" s="4"/>
      <c r="I834" s="3"/>
    </row>
    <row r="835" spans="2:9" x14ac:dyDescent="0.2">
      <c r="B835" s="4"/>
      <c r="C835" s="4"/>
      <c r="I835" s="3"/>
    </row>
    <row r="836" spans="2:9" x14ac:dyDescent="0.2">
      <c r="B836" s="4"/>
      <c r="C836" s="4"/>
      <c r="I836" s="3"/>
    </row>
    <row r="837" spans="2:9" x14ac:dyDescent="0.2">
      <c r="B837" s="4"/>
      <c r="C837" s="4"/>
      <c r="I837" s="3"/>
    </row>
    <row r="838" spans="2:9" x14ac:dyDescent="0.2">
      <c r="B838" s="4"/>
      <c r="C838" s="4"/>
      <c r="I838" s="3"/>
    </row>
    <row r="839" spans="2:9" x14ac:dyDescent="0.2">
      <c r="B839" s="4"/>
      <c r="C839" s="4"/>
      <c r="I839" s="3"/>
    </row>
    <row r="840" spans="2:9" x14ac:dyDescent="0.2">
      <c r="B840" s="4"/>
      <c r="C840" s="4"/>
      <c r="I840" s="3"/>
    </row>
    <row r="841" spans="2:9" x14ac:dyDescent="0.2">
      <c r="B841" s="4"/>
      <c r="C841" s="4"/>
      <c r="I841" s="3"/>
    </row>
    <row r="842" spans="2:9" x14ac:dyDescent="0.2">
      <c r="B842" s="4"/>
      <c r="C842" s="4"/>
      <c r="I842" s="3"/>
    </row>
    <row r="843" spans="2:9" x14ac:dyDescent="0.2">
      <c r="B843" s="4"/>
      <c r="C843" s="4"/>
      <c r="I843" s="3"/>
    </row>
    <row r="844" spans="2:9" x14ac:dyDescent="0.2">
      <c r="B844" s="4"/>
      <c r="C844" s="4"/>
      <c r="I844" s="3"/>
    </row>
    <row r="845" spans="2:9" x14ac:dyDescent="0.2">
      <c r="B845" s="4"/>
      <c r="C845" s="4"/>
      <c r="I845" s="3"/>
    </row>
    <row r="846" spans="2:9" x14ac:dyDescent="0.2">
      <c r="B846" s="4"/>
      <c r="C846" s="4"/>
      <c r="I846" s="3"/>
    </row>
    <row r="847" spans="2:9" x14ac:dyDescent="0.2">
      <c r="B847" s="4"/>
      <c r="C847" s="4"/>
      <c r="I847" s="3"/>
    </row>
    <row r="848" spans="2:9" x14ac:dyDescent="0.2">
      <c r="B848" s="4"/>
      <c r="C848" s="4"/>
      <c r="I848" s="3"/>
    </row>
    <row r="849" spans="2:9" x14ac:dyDescent="0.2">
      <c r="B849" s="4"/>
      <c r="C849" s="4"/>
      <c r="I849" s="3"/>
    </row>
    <row r="850" spans="2:9" x14ac:dyDescent="0.2">
      <c r="B850" s="4"/>
      <c r="C850" s="4"/>
      <c r="I850" s="3"/>
    </row>
    <row r="851" spans="2:9" x14ac:dyDescent="0.2">
      <c r="B851" s="4"/>
      <c r="C851" s="4"/>
      <c r="I851" s="3"/>
    </row>
    <row r="852" spans="2:9" x14ac:dyDescent="0.2">
      <c r="B852" s="4"/>
      <c r="C852" s="4"/>
      <c r="I852" s="3"/>
    </row>
    <row r="853" spans="2:9" x14ac:dyDescent="0.2">
      <c r="B853" s="4"/>
      <c r="C853" s="4"/>
      <c r="I853" s="3"/>
    </row>
    <row r="854" spans="2:9" x14ac:dyDescent="0.2">
      <c r="B854" s="4"/>
      <c r="C854" s="4"/>
      <c r="I854" s="3"/>
    </row>
    <row r="855" spans="2:9" x14ac:dyDescent="0.2">
      <c r="B855" s="4"/>
      <c r="C855" s="4"/>
      <c r="I855" s="3"/>
    </row>
    <row r="856" spans="2:9" x14ac:dyDescent="0.2">
      <c r="B856" s="4"/>
      <c r="C856" s="4"/>
      <c r="I856" s="3"/>
    </row>
    <row r="857" spans="2:9" x14ac:dyDescent="0.2">
      <c r="B857" s="4"/>
      <c r="C857" s="4"/>
      <c r="I857" s="3"/>
    </row>
    <row r="858" spans="2:9" x14ac:dyDescent="0.2">
      <c r="B858" s="4"/>
      <c r="C858" s="4"/>
      <c r="I858" s="3"/>
    </row>
    <row r="859" spans="2:9" x14ac:dyDescent="0.2">
      <c r="B859" s="4"/>
      <c r="C859" s="4"/>
      <c r="I859" s="3"/>
    </row>
    <row r="860" spans="2:9" x14ac:dyDescent="0.2">
      <c r="B860" s="4"/>
      <c r="C860" s="4"/>
      <c r="I860" s="3"/>
    </row>
    <row r="861" spans="2:9" x14ac:dyDescent="0.2">
      <c r="B861" s="4"/>
      <c r="C861" s="4"/>
      <c r="I861" s="3"/>
    </row>
    <row r="862" spans="2:9" x14ac:dyDescent="0.2">
      <c r="B862" s="4"/>
      <c r="C862" s="4"/>
      <c r="I862" s="3"/>
    </row>
    <row r="863" spans="2:9" x14ac:dyDescent="0.2">
      <c r="B863" s="4"/>
      <c r="C863" s="4"/>
      <c r="I863" s="3"/>
    </row>
    <row r="864" spans="2:9" x14ac:dyDescent="0.2">
      <c r="B864" s="4"/>
      <c r="C864" s="4"/>
      <c r="I864" s="3"/>
    </row>
    <row r="865" spans="2:9" x14ac:dyDescent="0.2">
      <c r="B865" s="4"/>
      <c r="C865" s="4"/>
      <c r="I865" s="3"/>
    </row>
    <row r="866" spans="2:9" x14ac:dyDescent="0.2">
      <c r="B866" s="4"/>
      <c r="C866" s="4"/>
      <c r="I866" s="3"/>
    </row>
    <row r="867" spans="2:9" x14ac:dyDescent="0.2">
      <c r="B867" s="4"/>
      <c r="C867" s="4"/>
      <c r="I867" s="3"/>
    </row>
    <row r="868" spans="2:9" x14ac:dyDescent="0.2">
      <c r="B868" s="4"/>
      <c r="C868" s="4"/>
      <c r="I868" s="3"/>
    </row>
    <row r="869" spans="2:9" x14ac:dyDescent="0.2">
      <c r="B869" s="4"/>
      <c r="C869" s="4"/>
      <c r="I869" s="3"/>
    </row>
    <row r="870" spans="2:9" x14ac:dyDescent="0.2">
      <c r="B870" s="4"/>
      <c r="C870" s="4"/>
      <c r="I870" s="3"/>
    </row>
    <row r="871" spans="2:9" x14ac:dyDescent="0.2">
      <c r="B871" s="4"/>
      <c r="C871" s="4"/>
      <c r="I871" s="3"/>
    </row>
    <row r="872" spans="2:9" x14ac:dyDescent="0.2">
      <c r="B872" s="4"/>
      <c r="C872" s="4"/>
      <c r="I872" s="3"/>
    </row>
    <row r="873" spans="2:9" x14ac:dyDescent="0.2">
      <c r="B873" s="4"/>
      <c r="C873" s="4"/>
      <c r="I873" s="3"/>
    </row>
    <row r="874" spans="2:9" x14ac:dyDescent="0.2">
      <c r="B874" s="4"/>
      <c r="C874" s="4"/>
      <c r="I874" s="3"/>
    </row>
    <row r="875" spans="2:9" x14ac:dyDescent="0.2">
      <c r="B875" s="4"/>
      <c r="C875" s="4"/>
      <c r="I875" s="3"/>
    </row>
    <row r="876" spans="2:9" x14ac:dyDescent="0.2">
      <c r="B876" s="4"/>
      <c r="C876" s="4"/>
      <c r="I876" s="3"/>
    </row>
    <row r="877" spans="2:9" x14ac:dyDescent="0.2">
      <c r="B877" s="4"/>
      <c r="C877" s="4"/>
      <c r="I877" s="3"/>
    </row>
    <row r="878" spans="2:9" x14ac:dyDescent="0.2">
      <c r="B878" s="4"/>
      <c r="C878" s="4"/>
      <c r="I878" s="3"/>
    </row>
    <row r="879" spans="2:9" x14ac:dyDescent="0.2">
      <c r="B879" s="4"/>
      <c r="C879" s="4"/>
      <c r="I879" s="3"/>
    </row>
    <row r="880" spans="2:9" x14ac:dyDescent="0.2">
      <c r="B880" s="4"/>
      <c r="C880" s="4"/>
      <c r="I880" s="3"/>
    </row>
    <row r="881" spans="2:9" x14ac:dyDescent="0.2">
      <c r="B881" s="4"/>
      <c r="C881" s="4"/>
      <c r="I881" s="3"/>
    </row>
    <row r="882" spans="2:9" x14ac:dyDescent="0.2">
      <c r="B882" s="4"/>
      <c r="C882" s="4"/>
      <c r="I882" s="3"/>
    </row>
    <row r="883" spans="2:9" x14ac:dyDescent="0.2">
      <c r="B883" s="4"/>
      <c r="C883" s="4"/>
      <c r="I883" s="3"/>
    </row>
    <row r="884" spans="2:9" x14ac:dyDescent="0.2">
      <c r="B884" s="4"/>
      <c r="C884" s="4"/>
      <c r="I884" s="3"/>
    </row>
    <row r="885" spans="2:9" x14ac:dyDescent="0.2">
      <c r="B885" s="4"/>
      <c r="C885" s="4"/>
      <c r="I885" s="3"/>
    </row>
    <row r="886" spans="2:9" x14ac:dyDescent="0.2">
      <c r="B886" s="4"/>
      <c r="C886" s="4"/>
      <c r="I886" s="3"/>
    </row>
    <row r="887" spans="2:9" x14ac:dyDescent="0.2">
      <c r="B887" s="4"/>
      <c r="C887" s="4"/>
      <c r="I887" s="3"/>
    </row>
    <row r="888" spans="2:9" x14ac:dyDescent="0.2">
      <c r="B888" s="4"/>
      <c r="C888" s="4"/>
      <c r="I888" s="3"/>
    </row>
    <row r="889" spans="2:9" x14ac:dyDescent="0.2">
      <c r="B889" s="4"/>
      <c r="C889" s="4"/>
      <c r="I889" s="3"/>
    </row>
    <row r="890" spans="2:9" x14ac:dyDescent="0.2">
      <c r="B890" s="4"/>
      <c r="C890" s="4"/>
      <c r="I890" s="3"/>
    </row>
    <row r="891" spans="2:9" x14ac:dyDescent="0.2">
      <c r="B891" s="4"/>
      <c r="C891" s="4"/>
      <c r="I891" s="3"/>
    </row>
    <row r="892" spans="2:9" x14ac:dyDescent="0.2">
      <c r="B892" s="4"/>
      <c r="C892" s="4"/>
      <c r="I892" s="3"/>
    </row>
    <row r="893" spans="2:9" x14ac:dyDescent="0.2">
      <c r="B893" s="4"/>
      <c r="C893" s="4"/>
      <c r="I893" s="3"/>
    </row>
    <row r="894" spans="2:9" x14ac:dyDescent="0.2">
      <c r="B894" s="4"/>
      <c r="C894" s="4"/>
      <c r="I894" s="3"/>
    </row>
    <row r="895" spans="2:9" x14ac:dyDescent="0.2">
      <c r="B895" s="4"/>
      <c r="C895" s="4"/>
      <c r="I895" s="3"/>
    </row>
    <row r="896" spans="2:9" x14ac:dyDescent="0.2">
      <c r="B896" s="4"/>
      <c r="C896" s="4"/>
      <c r="I896" s="3"/>
    </row>
    <row r="897" spans="2:9" x14ac:dyDescent="0.2">
      <c r="B897" s="4"/>
      <c r="C897" s="4"/>
      <c r="I897" s="3"/>
    </row>
    <row r="898" spans="2:9" x14ac:dyDescent="0.2">
      <c r="B898" s="4"/>
      <c r="C898" s="4"/>
      <c r="I898" s="3"/>
    </row>
    <row r="899" spans="2:9" x14ac:dyDescent="0.2">
      <c r="B899" s="4"/>
      <c r="C899" s="4"/>
      <c r="I899" s="3"/>
    </row>
    <row r="900" spans="2:9" x14ac:dyDescent="0.2">
      <c r="B900" s="4"/>
      <c r="C900" s="4"/>
      <c r="I900" s="3"/>
    </row>
    <row r="901" spans="2:9" x14ac:dyDescent="0.2">
      <c r="B901" s="4"/>
      <c r="C901" s="4"/>
      <c r="I901" s="3"/>
    </row>
    <row r="902" spans="2:9" x14ac:dyDescent="0.2">
      <c r="B902" s="4"/>
      <c r="C902" s="4"/>
      <c r="I902" s="3"/>
    </row>
    <row r="903" spans="2:9" x14ac:dyDescent="0.2">
      <c r="B903" s="4"/>
      <c r="C903" s="4"/>
      <c r="I903" s="3"/>
    </row>
    <row r="904" spans="2:9" x14ac:dyDescent="0.2">
      <c r="B904" s="4"/>
      <c r="C904" s="4"/>
      <c r="I904" s="3"/>
    </row>
    <row r="905" spans="2:9" x14ac:dyDescent="0.2">
      <c r="B905" s="4"/>
      <c r="C905" s="4"/>
      <c r="I905" s="3"/>
    </row>
    <row r="906" spans="2:9" x14ac:dyDescent="0.2">
      <c r="B906" s="4"/>
      <c r="C906" s="4"/>
      <c r="I906" s="3"/>
    </row>
    <row r="907" spans="2:9" x14ac:dyDescent="0.2">
      <c r="B907" s="4"/>
      <c r="C907" s="4"/>
      <c r="I907" s="3"/>
    </row>
    <row r="908" spans="2:9" x14ac:dyDescent="0.2">
      <c r="B908" s="4"/>
      <c r="C908" s="4"/>
      <c r="I908" s="3"/>
    </row>
    <row r="909" spans="2:9" x14ac:dyDescent="0.2">
      <c r="B909" s="4"/>
      <c r="C909" s="4"/>
      <c r="I909" s="3"/>
    </row>
    <row r="910" spans="2:9" x14ac:dyDescent="0.2">
      <c r="B910" s="4"/>
      <c r="C910" s="4"/>
      <c r="I910" s="3"/>
    </row>
    <row r="911" spans="2:9" x14ac:dyDescent="0.2">
      <c r="B911" s="4"/>
      <c r="C911" s="4"/>
      <c r="I911" s="3"/>
    </row>
    <row r="912" spans="2:9" x14ac:dyDescent="0.2">
      <c r="B912" s="4"/>
      <c r="C912" s="4"/>
      <c r="I912" s="3"/>
    </row>
    <row r="913" spans="2:9" x14ac:dyDescent="0.2">
      <c r="B913" s="4"/>
      <c r="C913" s="4"/>
      <c r="I913" s="3"/>
    </row>
    <row r="914" spans="2:9" x14ac:dyDescent="0.2">
      <c r="B914" s="4"/>
      <c r="C914" s="4"/>
      <c r="I914" s="3"/>
    </row>
    <row r="915" spans="2:9" x14ac:dyDescent="0.2">
      <c r="B915" s="4"/>
      <c r="C915" s="4"/>
      <c r="I915" s="3"/>
    </row>
    <row r="916" spans="2:9" x14ac:dyDescent="0.2">
      <c r="B916" s="4"/>
      <c r="C916" s="4"/>
      <c r="I916" s="3"/>
    </row>
    <row r="917" spans="2:9" x14ac:dyDescent="0.2">
      <c r="B917" s="4"/>
      <c r="C917" s="4"/>
      <c r="I917" s="3"/>
    </row>
    <row r="918" spans="2:9" x14ac:dyDescent="0.2">
      <c r="B918" s="4"/>
      <c r="C918" s="4"/>
      <c r="I918" s="3"/>
    </row>
    <row r="919" spans="2:9" x14ac:dyDescent="0.2">
      <c r="B919" s="4"/>
      <c r="C919" s="4"/>
      <c r="I919" s="3"/>
    </row>
    <row r="920" spans="2:9" x14ac:dyDescent="0.2">
      <c r="B920" s="4"/>
      <c r="C920" s="4"/>
      <c r="I920" s="3"/>
    </row>
    <row r="921" spans="2:9" x14ac:dyDescent="0.2">
      <c r="B921" s="4"/>
      <c r="C921" s="4"/>
      <c r="I921" s="3"/>
    </row>
    <row r="922" spans="2:9" x14ac:dyDescent="0.2">
      <c r="B922" s="4"/>
      <c r="C922" s="4"/>
      <c r="I922" s="3"/>
    </row>
    <row r="923" spans="2:9" x14ac:dyDescent="0.2">
      <c r="B923" s="4"/>
      <c r="C923" s="4"/>
      <c r="I923" s="3"/>
    </row>
    <row r="924" spans="2:9" x14ac:dyDescent="0.2">
      <c r="B924" s="4"/>
      <c r="C924" s="4"/>
      <c r="I924" s="3"/>
    </row>
    <row r="925" spans="2:9" x14ac:dyDescent="0.2">
      <c r="B925" s="4"/>
      <c r="C925" s="4"/>
      <c r="I925" s="3"/>
    </row>
    <row r="926" spans="2:9" x14ac:dyDescent="0.2">
      <c r="B926" s="4"/>
      <c r="C926" s="4"/>
      <c r="I926" s="3"/>
    </row>
    <row r="927" spans="2:9" x14ac:dyDescent="0.2">
      <c r="B927" s="4"/>
      <c r="C927" s="4"/>
      <c r="I927" s="3"/>
    </row>
    <row r="928" spans="2:9" x14ac:dyDescent="0.2">
      <c r="B928" s="4"/>
      <c r="C928" s="4"/>
      <c r="I928" s="3"/>
    </row>
    <row r="929" spans="2:9" x14ac:dyDescent="0.2">
      <c r="B929" s="4"/>
      <c r="C929" s="4"/>
      <c r="I929" s="3"/>
    </row>
    <row r="930" spans="2:9" x14ac:dyDescent="0.2">
      <c r="B930" s="4"/>
      <c r="C930" s="4"/>
      <c r="I930" s="3"/>
    </row>
    <row r="931" spans="2:9" x14ac:dyDescent="0.2">
      <c r="B931" s="4"/>
      <c r="C931" s="4"/>
      <c r="I931" s="3"/>
    </row>
    <row r="932" spans="2:9" x14ac:dyDescent="0.2">
      <c r="B932" s="4"/>
      <c r="C932" s="4"/>
      <c r="I932" s="3"/>
    </row>
    <row r="933" spans="2:9" x14ac:dyDescent="0.2">
      <c r="B933" s="4"/>
      <c r="C933" s="4"/>
      <c r="I933" s="3"/>
    </row>
    <row r="934" spans="2:9" x14ac:dyDescent="0.2">
      <c r="B934" s="4"/>
      <c r="C934" s="4"/>
      <c r="I934" s="3"/>
    </row>
    <row r="935" spans="2:9" x14ac:dyDescent="0.2">
      <c r="B935" s="4"/>
      <c r="C935" s="4"/>
      <c r="I935" s="3"/>
    </row>
    <row r="936" spans="2:9" x14ac:dyDescent="0.2">
      <c r="B936" s="4"/>
      <c r="C936" s="4"/>
      <c r="I936" s="3"/>
    </row>
    <row r="937" spans="2:9" x14ac:dyDescent="0.2">
      <c r="B937" s="4"/>
      <c r="C937" s="4"/>
      <c r="I937" s="3"/>
    </row>
    <row r="938" spans="2:9" x14ac:dyDescent="0.2">
      <c r="B938" s="4"/>
      <c r="C938" s="4"/>
      <c r="I938" s="3"/>
    </row>
    <row r="939" spans="2:9" x14ac:dyDescent="0.2">
      <c r="B939" s="4"/>
      <c r="C939" s="4"/>
      <c r="I939" s="3"/>
    </row>
    <row r="940" spans="2:9" x14ac:dyDescent="0.2">
      <c r="B940" s="4"/>
      <c r="C940" s="4"/>
      <c r="I940" s="3"/>
    </row>
    <row r="941" spans="2:9" x14ac:dyDescent="0.2">
      <c r="B941" s="4"/>
      <c r="C941" s="4"/>
      <c r="I941" s="3"/>
    </row>
    <row r="942" spans="2:9" x14ac:dyDescent="0.2">
      <c r="B942" s="4"/>
      <c r="C942" s="4"/>
      <c r="I942" s="3"/>
    </row>
    <row r="943" spans="2:9" x14ac:dyDescent="0.2">
      <c r="B943" s="4"/>
      <c r="C943" s="4"/>
      <c r="I943" s="3"/>
    </row>
    <row r="944" spans="2:9" x14ac:dyDescent="0.2">
      <c r="B944" s="4"/>
      <c r="C944" s="4"/>
      <c r="I944" s="3"/>
    </row>
    <row r="945" spans="2:9" x14ac:dyDescent="0.2">
      <c r="B945" s="4"/>
      <c r="C945" s="4"/>
      <c r="I945" s="3"/>
    </row>
    <row r="946" spans="2:9" x14ac:dyDescent="0.2">
      <c r="B946" s="4"/>
      <c r="C946" s="4"/>
      <c r="I946" s="3"/>
    </row>
    <row r="947" spans="2:9" x14ac:dyDescent="0.2">
      <c r="B947" s="4"/>
      <c r="C947" s="4"/>
      <c r="I947" s="3"/>
    </row>
    <row r="948" spans="2:9" x14ac:dyDescent="0.2">
      <c r="B948" s="4"/>
      <c r="C948" s="4"/>
      <c r="I948" s="3"/>
    </row>
    <row r="949" spans="2:9" x14ac:dyDescent="0.2">
      <c r="B949" s="4"/>
      <c r="C949" s="4"/>
      <c r="I949" s="3"/>
    </row>
    <row r="950" spans="2:9" x14ac:dyDescent="0.2">
      <c r="B950" s="4"/>
      <c r="C950" s="4"/>
      <c r="I950" s="3"/>
    </row>
    <row r="951" spans="2:9" x14ac:dyDescent="0.2">
      <c r="B951" s="4"/>
      <c r="C951" s="4"/>
      <c r="I951" s="3"/>
    </row>
    <row r="952" spans="2:9" x14ac:dyDescent="0.2">
      <c r="B952" s="4"/>
      <c r="C952" s="4"/>
      <c r="I952" s="3"/>
    </row>
    <row r="953" spans="2:9" x14ac:dyDescent="0.2">
      <c r="B953" s="4"/>
      <c r="C953" s="4"/>
      <c r="I953" s="3"/>
    </row>
    <row r="954" spans="2:9" x14ac:dyDescent="0.2">
      <c r="B954" s="4"/>
      <c r="C954" s="4"/>
      <c r="I954" s="3"/>
    </row>
    <row r="955" spans="2:9" x14ac:dyDescent="0.2">
      <c r="B955" s="4"/>
      <c r="C955" s="4"/>
      <c r="I955" s="3"/>
    </row>
    <row r="956" spans="2:9" x14ac:dyDescent="0.2">
      <c r="B956" s="4"/>
      <c r="C956" s="4"/>
      <c r="I956" s="3"/>
    </row>
    <row r="957" spans="2:9" x14ac:dyDescent="0.2">
      <c r="B957" s="4"/>
      <c r="C957" s="4"/>
      <c r="I957" s="3"/>
    </row>
    <row r="958" spans="2:9" x14ac:dyDescent="0.2">
      <c r="B958" s="4"/>
      <c r="C958" s="4"/>
      <c r="I958" s="3"/>
    </row>
    <row r="959" spans="2:9" x14ac:dyDescent="0.2">
      <c r="B959" s="4"/>
      <c r="C959" s="4"/>
      <c r="I959" s="3"/>
    </row>
    <row r="960" spans="2:9" x14ac:dyDescent="0.2">
      <c r="B960" s="4"/>
      <c r="C960" s="4"/>
      <c r="I960" s="3"/>
    </row>
    <row r="961" spans="2:9" x14ac:dyDescent="0.2">
      <c r="B961" s="4"/>
      <c r="C961" s="4"/>
      <c r="I961" s="3"/>
    </row>
    <row r="962" spans="2:9" x14ac:dyDescent="0.2">
      <c r="B962" s="4"/>
      <c r="C962" s="4"/>
      <c r="I962" s="3"/>
    </row>
    <row r="963" spans="2:9" x14ac:dyDescent="0.2">
      <c r="B963" s="4"/>
      <c r="C963" s="4"/>
      <c r="I963" s="3"/>
    </row>
    <row r="964" spans="2:9" x14ac:dyDescent="0.2">
      <c r="B964" s="4"/>
      <c r="C964" s="4"/>
      <c r="I964" s="3"/>
    </row>
    <row r="965" spans="2:9" x14ac:dyDescent="0.2">
      <c r="B965" s="4"/>
      <c r="C965" s="4"/>
      <c r="I965" s="3"/>
    </row>
    <row r="966" spans="2:9" x14ac:dyDescent="0.2">
      <c r="B966" s="4"/>
      <c r="C966" s="4"/>
      <c r="I966" s="3"/>
    </row>
    <row r="967" spans="2:9" x14ac:dyDescent="0.2">
      <c r="B967" s="4"/>
      <c r="C967" s="4"/>
      <c r="I967" s="3"/>
    </row>
    <row r="968" spans="2:9" x14ac:dyDescent="0.2">
      <c r="B968" s="4"/>
      <c r="C968" s="4"/>
      <c r="I968" s="3"/>
    </row>
    <row r="969" spans="2:9" x14ac:dyDescent="0.2">
      <c r="B969" s="4"/>
      <c r="C969" s="4"/>
      <c r="I969" s="3"/>
    </row>
    <row r="970" spans="2:9" x14ac:dyDescent="0.2">
      <c r="B970" s="4"/>
      <c r="C970" s="4"/>
      <c r="I970" s="3"/>
    </row>
    <row r="971" spans="2:9" x14ac:dyDescent="0.2">
      <c r="B971" s="4"/>
      <c r="C971" s="4"/>
      <c r="I971" s="3"/>
    </row>
    <row r="972" spans="2:9" x14ac:dyDescent="0.2">
      <c r="B972" s="4"/>
      <c r="C972" s="4"/>
      <c r="I972" s="3"/>
    </row>
    <row r="973" spans="2:9" x14ac:dyDescent="0.2">
      <c r="B973" s="4"/>
      <c r="C973" s="4"/>
      <c r="I973" s="3"/>
    </row>
    <row r="974" spans="2:9" x14ac:dyDescent="0.2">
      <c r="B974" s="4"/>
      <c r="C974" s="4"/>
      <c r="I974" s="3"/>
    </row>
    <row r="975" spans="2:9" x14ac:dyDescent="0.2">
      <c r="B975" s="4"/>
      <c r="C975" s="4"/>
      <c r="I975" s="3"/>
    </row>
    <row r="976" spans="2:9" x14ac:dyDescent="0.2">
      <c r="B976" s="4"/>
      <c r="C976" s="4"/>
      <c r="I976" s="3"/>
    </row>
    <row r="977" spans="2:9" x14ac:dyDescent="0.2">
      <c r="B977" s="4"/>
      <c r="C977" s="4"/>
      <c r="I977" s="3"/>
    </row>
    <row r="978" spans="2:9" x14ac:dyDescent="0.2">
      <c r="B978" s="4"/>
      <c r="C978" s="4"/>
      <c r="I978" s="3"/>
    </row>
    <row r="979" spans="2:9" x14ac:dyDescent="0.2">
      <c r="B979" s="4"/>
      <c r="C979" s="4"/>
      <c r="I979" s="3"/>
    </row>
    <row r="980" spans="2:9" x14ac:dyDescent="0.2">
      <c r="B980" s="4"/>
      <c r="C980" s="4"/>
      <c r="I980" s="3"/>
    </row>
    <row r="981" spans="2:9" x14ac:dyDescent="0.2">
      <c r="B981" s="4"/>
      <c r="C981" s="4"/>
      <c r="I981" s="3"/>
    </row>
    <row r="982" spans="2:9" x14ac:dyDescent="0.2">
      <c r="B982" s="4"/>
      <c r="C982" s="4"/>
      <c r="I982" s="3"/>
    </row>
    <row r="983" spans="2:9" x14ac:dyDescent="0.2">
      <c r="B983" s="4"/>
      <c r="C983" s="4"/>
      <c r="I983" s="3"/>
    </row>
    <row r="984" spans="2:9" x14ac:dyDescent="0.2">
      <c r="B984" s="4"/>
      <c r="C984" s="4"/>
      <c r="I984" s="3"/>
    </row>
    <row r="985" spans="2:9" x14ac:dyDescent="0.2">
      <c r="B985" s="4"/>
      <c r="C985" s="4"/>
      <c r="I985" s="3"/>
    </row>
    <row r="986" spans="2:9" x14ac:dyDescent="0.2">
      <c r="B986" s="4"/>
      <c r="C986" s="4"/>
      <c r="I986" s="3"/>
    </row>
    <row r="987" spans="2:9" x14ac:dyDescent="0.2">
      <c r="B987" s="4"/>
      <c r="C987" s="4"/>
      <c r="I987" s="3"/>
    </row>
    <row r="988" spans="2:9" x14ac:dyDescent="0.2">
      <c r="B988" s="4"/>
      <c r="C988" s="4"/>
      <c r="I988" s="3"/>
    </row>
    <row r="989" spans="2:9" x14ac:dyDescent="0.2">
      <c r="B989" s="4"/>
      <c r="C989" s="4"/>
      <c r="I989" s="3"/>
    </row>
    <row r="990" spans="2:9" x14ac:dyDescent="0.2">
      <c r="B990" s="4"/>
      <c r="C990" s="4"/>
      <c r="I990" s="3"/>
    </row>
    <row r="991" spans="2:9" x14ac:dyDescent="0.2">
      <c r="B991" s="4"/>
      <c r="C991" s="4"/>
      <c r="I991" s="3"/>
    </row>
    <row r="992" spans="2:9" x14ac:dyDescent="0.2">
      <c r="B992" s="4"/>
      <c r="C992" s="4"/>
      <c r="I992" s="3"/>
    </row>
    <row r="993" spans="2:9" x14ac:dyDescent="0.2">
      <c r="B993" s="4"/>
      <c r="C993" s="4"/>
      <c r="I993" s="3"/>
    </row>
    <row r="994" spans="2:9" x14ac:dyDescent="0.2">
      <c r="B994" s="4"/>
      <c r="C994" s="4"/>
      <c r="I994" s="3"/>
    </row>
    <row r="995" spans="2:9" x14ac:dyDescent="0.2">
      <c r="B995" s="4"/>
      <c r="C995" s="4"/>
      <c r="I995" s="3"/>
    </row>
    <row r="996" spans="2:9" x14ac:dyDescent="0.2">
      <c r="B996" s="4"/>
      <c r="C996" s="4"/>
      <c r="I996" s="3"/>
    </row>
    <row r="997" spans="2:9" x14ac:dyDescent="0.2">
      <c r="B997" s="4"/>
      <c r="C997" s="4"/>
      <c r="I997" s="3"/>
    </row>
    <row r="998" spans="2:9" x14ac:dyDescent="0.2">
      <c r="B998" s="4"/>
      <c r="C998" s="4"/>
      <c r="I998" s="3"/>
    </row>
    <row r="999" spans="2:9" x14ac:dyDescent="0.2">
      <c r="B999" s="4"/>
      <c r="C999" s="4"/>
      <c r="I999" s="3"/>
    </row>
    <row r="1000" spans="2:9" x14ac:dyDescent="0.2">
      <c r="B1000" s="4"/>
      <c r="C1000" s="4"/>
      <c r="I1000" s="3"/>
    </row>
    <row r="1001" spans="2:9" x14ac:dyDescent="0.2">
      <c r="B1001" s="4"/>
      <c r="C1001" s="4"/>
      <c r="I1001" s="3"/>
    </row>
    <row r="1002" spans="2:9" x14ac:dyDescent="0.2">
      <c r="B1002" s="4"/>
      <c r="C1002" s="4"/>
      <c r="I1002" s="3"/>
    </row>
    <row r="1003" spans="2:9" x14ac:dyDescent="0.2">
      <c r="B1003" s="4"/>
      <c r="C1003" s="4"/>
      <c r="I1003" s="3"/>
    </row>
    <row r="1004" spans="2:9" x14ac:dyDescent="0.2">
      <c r="B1004" s="4"/>
      <c r="C1004" s="4"/>
      <c r="I1004" s="3"/>
    </row>
    <row r="1005" spans="2:9" x14ac:dyDescent="0.2">
      <c r="B1005" s="4"/>
      <c r="C1005" s="4"/>
      <c r="I1005" s="3"/>
    </row>
    <row r="1006" spans="2:9" x14ac:dyDescent="0.2">
      <c r="B1006" s="4"/>
      <c r="C1006" s="4"/>
      <c r="I1006" s="3"/>
    </row>
    <row r="1007" spans="2:9" x14ac:dyDescent="0.2">
      <c r="B1007" s="4"/>
      <c r="C1007" s="4"/>
      <c r="I1007" s="3"/>
    </row>
    <row r="1008" spans="2:9" x14ac:dyDescent="0.2">
      <c r="B1008" s="4"/>
      <c r="C1008" s="4"/>
      <c r="I1008" s="3"/>
    </row>
    <row r="1009" spans="2:9" x14ac:dyDescent="0.2">
      <c r="B1009" s="4"/>
      <c r="C1009" s="4"/>
      <c r="I1009" s="3"/>
    </row>
    <row r="1010" spans="2:9" x14ac:dyDescent="0.2">
      <c r="B1010" s="4"/>
      <c r="C1010" s="4"/>
      <c r="I1010" s="3"/>
    </row>
    <row r="1011" spans="2:9" x14ac:dyDescent="0.2">
      <c r="B1011" s="4"/>
      <c r="C1011" s="4"/>
      <c r="I1011" s="3"/>
    </row>
    <row r="1012" spans="2:9" x14ac:dyDescent="0.2">
      <c r="B1012" s="4"/>
      <c r="C1012" s="4"/>
      <c r="I1012" s="3"/>
    </row>
    <row r="1013" spans="2:9" x14ac:dyDescent="0.2">
      <c r="B1013" s="4"/>
      <c r="C1013" s="4"/>
      <c r="I1013" s="3"/>
    </row>
    <row r="1014" spans="2:9" x14ac:dyDescent="0.2">
      <c r="B1014" s="4"/>
      <c r="C1014" s="4"/>
      <c r="I1014" s="3"/>
    </row>
    <row r="1015" spans="2:9" x14ac:dyDescent="0.2">
      <c r="B1015" s="4"/>
      <c r="C1015" s="4"/>
      <c r="I1015" s="3"/>
    </row>
    <row r="1016" spans="2:9" x14ac:dyDescent="0.2">
      <c r="B1016" s="4"/>
      <c r="C1016" s="4"/>
      <c r="I1016" s="3"/>
    </row>
    <row r="1017" spans="2:9" x14ac:dyDescent="0.2">
      <c r="B1017" s="4"/>
      <c r="C1017" s="4"/>
      <c r="I1017" s="3"/>
    </row>
    <row r="1018" spans="2:9" x14ac:dyDescent="0.2">
      <c r="B1018" s="4"/>
      <c r="C1018" s="4"/>
      <c r="I1018" s="3"/>
    </row>
    <row r="1019" spans="2:9" x14ac:dyDescent="0.2">
      <c r="B1019" s="4"/>
      <c r="C1019" s="4"/>
      <c r="I1019" s="3"/>
    </row>
    <row r="1020" spans="2:9" x14ac:dyDescent="0.2">
      <c r="B1020" s="4"/>
      <c r="C1020" s="4"/>
      <c r="I1020" s="3"/>
    </row>
    <row r="1021" spans="2:9" x14ac:dyDescent="0.2">
      <c r="B1021" s="4"/>
      <c r="C1021" s="4"/>
      <c r="I1021" s="3"/>
    </row>
    <row r="1022" spans="2:9" x14ac:dyDescent="0.2">
      <c r="B1022" s="4"/>
      <c r="C1022" s="4"/>
      <c r="I1022" s="3"/>
    </row>
    <row r="1023" spans="2:9" x14ac:dyDescent="0.2">
      <c r="B1023" s="4"/>
      <c r="C1023" s="4"/>
      <c r="I1023" s="3"/>
    </row>
    <row r="1024" spans="2:9" x14ac:dyDescent="0.2">
      <c r="B1024" s="4"/>
      <c r="C1024" s="4"/>
      <c r="I1024" s="3"/>
    </row>
    <row r="1025" spans="2:9" x14ac:dyDescent="0.2">
      <c r="B1025" s="4"/>
      <c r="C1025" s="4"/>
      <c r="I1025" s="3"/>
    </row>
    <row r="1026" spans="2:9" x14ac:dyDescent="0.2">
      <c r="B1026" s="4"/>
      <c r="C1026" s="4"/>
      <c r="I1026" s="3"/>
    </row>
    <row r="1027" spans="2:9" x14ac:dyDescent="0.2">
      <c r="B1027" s="4"/>
      <c r="C1027" s="4"/>
      <c r="I1027" s="3"/>
    </row>
    <row r="1028" spans="2:9" x14ac:dyDescent="0.2">
      <c r="B1028" s="4"/>
      <c r="C1028" s="4"/>
      <c r="I1028" s="3"/>
    </row>
    <row r="1029" spans="2:9" x14ac:dyDescent="0.2">
      <c r="B1029" s="4"/>
      <c r="C1029" s="4"/>
      <c r="I1029" s="3"/>
    </row>
    <row r="1030" spans="2:9" x14ac:dyDescent="0.2">
      <c r="B1030" s="4"/>
      <c r="C1030" s="4"/>
      <c r="I1030" s="3"/>
    </row>
    <row r="1031" spans="2:9" x14ac:dyDescent="0.2">
      <c r="B1031" s="4"/>
      <c r="C1031" s="4"/>
      <c r="I1031" s="3"/>
    </row>
    <row r="1032" spans="2:9" x14ac:dyDescent="0.2">
      <c r="B1032" s="4"/>
      <c r="C1032" s="4"/>
      <c r="I1032" s="3"/>
    </row>
    <row r="1033" spans="2:9" x14ac:dyDescent="0.2">
      <c r="B1033" s="4"/>
      <c r="C1033" s="4"/>
      <c r="I1033" s="3"/>
    </row>
    <row r="1034" spans="2:9" x14ac:dyDescent="0.2">
      <c r="B1034" s="4"/>
      <c r="C1034" s="4"/>
      <c r="I1034" s="3"/>
    </row>
    <row r="1035" spans="2:9" x14ac:dyDescent="0.2">
      <c r="B1035" s="4"/>
      <c r="C1035" s="4"/>
      <c r="I1035" s="3"/>
    </row>
    <row r="1036" spans="2:9" x14ac:dyDescent="0.2">
      <c r="B1036" s="4"/>
      <c r="C1036" s="4"/>
      <c r="I1036" s="3"/>
    </row>
    <row r="1037" spans="2:9" x14ac:dyDescent="0.2">
      <c r="B1037" s="4"/>
      <c r="C1037" s="4"/>
      <c r="I1037" s="3"/>
    </row>
    <row r="1038" spans="2:9" x14ac:dyDescent="0.2">
      <c r="B1038" s="4"/>
      <c r="C1038" s="4"/>
      <c r="I1038" s="3"/>
    </row>
    <row r="1039" spans="2:9" x14ac:dyDescent="0.2">
      <c r="B1039" s="4"/>
      <c r="C1039" s="4"/>
      <c r="I1039" s="3"/>
    </row>
    <row r="1040" spans="2:9" x14ac:dyDescent="0.2">
      <c r="B1040" s="4"/>
      <c r="C1040" s="4"/>
      <c r="I1040" s="3"/>
    </row>
    <row r="1041" spans="2:9" x14ac:dyDescent="0.2">
      <c r="B1041" s="4"/>
      <c r="C1041" s="4"/>
      <c r="I1041" s="3"/>
    </row>
    <row r="1042" spans="2:9" x14ac:dyDescent="0.2">
      <c r="B1042" s="4"/>
      <c r="C1042" s="4"/>
      <c r="I1042" s="3"/>
    </row>
    <row r="1043" spans="2:9" x14ac:dyDescent="0.2">
      <c r="B1043" s="4"/>
      <c r="C1043" s="4"/>
      <c r="I1043" s="3"/>
    </row>
    <row r="1044" spans="2:9" x14ac:dyDescent="0.2">
      <c r="B1044" s="4"/>
      <c r="C1044" s="4"/>
      <c r="I1044" s="3"/>
    </row>
    <row r="1045" spans="2:9" x14ac:dyDescent="0.2">
      <c r="B1045" s="4"/>
      <c r="C1045" s="4"/>
      <c r="I1045" s="3"/>
    </row>
    <row r="1046" spans="2:9" x14ac:dyDescent="0.2">
      <c r="B1046" s="4"/>
      <c r="C1046" s="4"/>
      <c r="I1046" s="3"/>
    </row>
    <row r="1047" spans="2:9" x14ac:dyDescent="0.2">
      <c r="B1047" s="4"/>
      <c r="C1047" s="4"/>
      <c r="I1047" s="3"/>
    </row>
    <row r="1048" spans="2:9" x14ac:dyDescent="0.2">
      <c r="B1048" s="4"/>
      <c r="C1048" s="4"/>
      <c r="I1048" s="3"/>
    </row>
    <row r="1049" spans="2:9" x14ac:dyDescent="0.2">
      <c r="B1049" s="4"/>
      <c r="C1049" s="4"/>
      <c r="I1049" s="3"/>
    </row>
    <row r="1050" spans="2:9" x14ac:dyDescent="0.2">
      <c r="B1050" s="4"/>
      <c r="C1050" s="4"/>
      <c r="I1050" s="3"/>
    </row>
    <row r="1051" spans="2:9" x14ac:dyDescent="0.2">
      <c r="B1051" s="4"/>
      <c r="C1051" s="4"/>
      <c r="I1051" s="3"/>
    </row>
    <row r="1052" spans="2:9" x14ac:dyDescent="0.2">
      <c r="B1052" s="4"/>
      <c r="C1052" s="4"/>
      <c r="I1052" s="3"/>
    </row>
    <row r="1053" spans="2:9" x14ac:dyDescent="0.2">
      <c r="B1053" s="4"/>
      <c r="C1053" s="4"/>
      <c r="I1053" s="3"/>
    </row>
    <row r="1054" spans="2:9" x14ac:dyDescent="0.2">
      <c r="B1054" s="4"/>
      <c r="C1054" s="4"/>
      <c r="I1054" s="3"/>
    </row>
    <row r="1055" spans="2:9" x14ac:dyDescent="0.2">
      <c r="B1055" s="4"/>
      <c r="C1055" s="4"/>
      <c r="I1055" s="3"/>
    </row>
    <row r="1056" spans="2:9" x14ac:dyDescent="0.2">
      <c r="B1056" s="4"/>
      <c r="C1056" s="4"/>
      <c r="I1056" s="3"/>
    </row>
  </sheetData>
  <mergeCells count="18">
    <mergeCell ref="B1:I1"/>
    <mergeCell ref="B2:I2"/>
    <mergeCell ref="A7:A12"/>
    <mergeCell ref="A13:A14"/>
    <mergeCell ref="A4:A6"/>
    <mergeCell ref="A15:A16"/>
    <mergeCell ref="B15:B16"/>
    <mergeCell ref="A61:A65"/>
    <mergeCell ref="B61:B62"/>
    <mergeCell ref="B63:B65"/>
    <mergeCell ref="B33:B34"/>
    <mergeCell ref="B35:B36"/>
    <mergeCell ref="B50:B54"/>
    <mergeCell ref="A66:A70"/>
    <mergeCell ref="A17:A21"/>
    <mergeCell ref="A22:A27"/>
    <mergeCell ref="A28:A32"/>
    <mergeCell ref="A33:A60"/>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K1000"/>
  <sheetViews>
    <sheetView workbookViewId="0"/>
  </sheetViews>
  <sheetFormatPr baseColWidth="10" defaultColWidth="14.42578125" defaultRowHeight="15" customHeight="1" x14ac:dyDescent="0.2"/>
  <cols>
    <col min="1" max="1" width="14.42578125" customWidth="1"/>
    <col min="2" max="2" width="34.5703125" customWidth="1"/>
    <col min="3" max="3" width="14.42578125" customWidth="1"/>
    <col min="4" max="4" width="32.42578125" customWidth="1"/>
    <col min="5" max="5" width="14.42578125" customWidth="1"/>
    <col min="6" max="6" width="29.85546875" customWidth="1"/>
    <col min="8" max="8" width="54" customWidth="1"/>
    <col min="10" max="10" width="47" customWidth="1"/>
    <col min="11" max="11" width="64.85546875" customWidth="1"/>
  </cols>
  <sheetData>
    <row r="1" spans="2:11" ht="15.75" customHeight="1" x14ac:dyDescent="0.2"/>
    <row r="2" spans="2:11" ht="15.75" customHeight="1" x14ac:dyDescent="0.25">
      <c r="B2" s="5"/>
      <c r="C2" s="5"/>
      <c r="D2" s="5"/>
      <c r="E2" s="5"/>
      <c r="F2" s="5"/>
      <c r="G2" s="5"/>
      <c r="H2" s="5"/>
      <c r="I2" s="5"/>
      <c r="J2" s="5"/>
      <c r="K2" s="5"/>
    </row>
    <row r="3" spans="2:11" ht="15.75" customHeight="1" x14ac:dyDescent="0.25">
      <c r="B3" s="5"/>
      <c r="C3" s="5"/>
      <c r="D3" s="5"/>
      <c r="E3" s="5"/>
      <c r="F3" s="5"/>
      <c r="G3" s="5"/>
      <c r="H3" s="5"/>
      <c r="I3" s="5"/>
      <c r="J3" s="5"/>
      <c r="K3" s="5"/>
    </row>
    <row r="4" spans="2:11" ht="15.75" customHeight="1" x14ac:dyDescent="0.25">
      <c r="B4" s="6" t="s">
        <v>215</v>
      </c>
      <c r="C4" s="5"/>
      <c r="D4" s="6" t="s">
        <v>216</v>
      </c>
      <c r="E4" s="5"/>
      <c r="F4" s="6" t="s">
        <v>217</v>
      </c>
      <c r="G4" s="5"/>
      <c r="H4" s="6" t="s">
        <v>218</v>
      </c>
      <c r="I4" s="5"/>
      <c r="J4" s="104" t="s">
        <v>219</v>
      </c>
      <c r="K4" s="105"/>
    </row>
    <row r="5" spans="2:11" ht="15.75" customHeight="1" x14ac:dyDescent="0.25">
      <c r="B5" s="7" t="s">
        <v>220</v>
      </c>
      <c r="C5" s="5"/>
      <c r="D5" s="7" t="s">
        <v>220</v>
      </c>
      <c r="E5" s="5"/>
      <c r="F5" s="7" t="s">
        <v>220</v>
      </c>
      <c r="G5" s="5"/>
      <c r="H5" s="7" t="s">
        <v>220</v>
      </c>
      <c r="I5" s="7"/>
      <c r="J5" s="5"/>
      <c r="K5" s="7" t="s">
        <v>220</v>
      </c>
    </row>
    <row r="6" spans="2:11" ht="15.75" customHeight="1" x14ac:dyDescent="0.25">
      <c r="B6" s="5" t="s">
        <v>221</v>
      </c>
      <c r="C6" s="5"/>
      <c r="D6" s="5" t="s">
        <v>222</v>
      </c>
      <c r="E6" s="5"/>
      <c r="F6" s="7" t="s">
        <v>223</v>
      </c>
      <c r="G6" s="5"/>
      <c r="H6" s="7" t="s">
        <v>224</v>
      </c>
      <c r="I6" s="7"/>
      <c r="J6" s="8" t="s">
        <v>225</v>
      </c>
      <c r="K6" s="9" t="s">
        <v>226</v>
      </c>
    </row>
    <row r="7" spans="2:11" ht="15.75" customHeight="1" x14ac:dyDescent="0.25">
      <c r="B7" s="5" t="s">
        <v>227</v>
      </c>
      <c r="C7" s="5"/>
      <c r="D7" s="5" t="s">
        <v>228</v>
      </c>
      <c r="E7" s="5"/>
      <c r="F7" s="5" t="s">
        <v>229</v>
      </c>
      <c r="G7" s="5"/>
      <c r="H7" s="5" t="s">
        <v>230</v>
      </c>
      <c r="I7" s="5"/>
      <c r="J7" s="8" t="s">
        <v>225</v>
      </c>
      <c r="K7" s="10" t="s">
        <v>231</v>
      </c>
    </row>
    <row r="8" spans="2:11" ht="15.75" customHeight="1" x14ac:dyDescent="0.25">
      <c r="B8" s="5" t="s">
        <v>232</v>
      </c>
      <c r="C8" s="5"/>
      <c r="D8" s="5" t="s">
        <v>233</v>
      </c>
      <c r="E8" s="5"/>
      <c r="F8" s="5" t="s">
        <v>234</v>
      </c>
      <c r="G8" s="5"/>
      <c r="H8" s="5" t="s">
        <v>235</v>
      </c>
      <c r="I8" s="5"/>
      <c r="J8" s="11" t="s">
        <v>236</v>
      </c>
      <c r="K8" s="12" t="s">
        <v>237</v>
      </c>
    </row>
    <row r="9" spans="2:11" ht="15.75" customHeight="1" x14ac:dyDescent="0.25">
      <c r="B9" s="5" t="s">
        <v>238</v>
      </c>
      <c r="C9" s="5"/>
      <c r="D9" s="5" t="s">
        <v>239</v>
      </c>
      <c r="E9" s="5"/>
      <c r="F9" s="5" t="s">
        <v>240</v>
      </c>
      <c r="G9" s="5"/>
      <c r="H9" s="5" t="s">
        <v>241</v>
      </c>
      <c r="I9" s="5"/>
      <c r="J9" s="11" t="s">
        <v>236</v>
      </c>
      <c r="K9" s="13" t="s">
        <v>242</v>
      </c>
    </row>
    <row r="10" spans="2:11" ht="15.75" customHeight="1" x14ac:dyDescent="0.25">
      <c r="B10" s="5" t="s">
        <v>243</v>
      </c>
      <c r="C10" s="5"/>
      <c r="D10" s="5" t="s">
        <v>244</v>
      </c>
      <c r="E10" s="5"/>
      <c r="F10" s="7" t="s">
        <v>245</v>
      </c>
      <c r="G10" s="5"/>
      <c r="H10" s="7" t="s">
        <v>246</v>
      </c>
      <c r="I10" s="7"/>
      <c r="J10" s="14" t="s">
        <v>247</v>
      </c>
      <c r="K10" s="10" t="s">
        <v>248</v>
      </c>
    </row>
    <row r="11" spans="2:11" ht="15.75" customHeight="1" x14ac:dyDescent="0.25">
      <c r="B11" s="5" t="s">
        <v>249</v>
      </c>
      <c r="C11" s="5"/>
      <c r="D11" s="5" t="s">
        <v>250</v>
      </c>
      <c r="E11" s="5"/>
      <c r="F11" s="5" t="s">
        <v>251</v>
      </c>
      <c r="G11" s="5"/>
      <c r="H11" s="5" t="s">
        <v>252</v>
      </c>
      <c r="I11" s="5"/>
      <c r="J11" s="14" t="s">
        <v>247</v>
      </c>
      <c r="K11" s="9" t="s">
        <v>253</v>
      </c>
    </row>
    <row r="12" spans="2:11" ht="15.75" customHeight="1" x14ac:dyDescent="0.25">
      <c r="B12" s="5" t="s">
        <v>254</v>
      </c>
      <c r="C12" s="5"/>
      <c r="D12" s="5" t="s">
        <v>255</v>
      </c>
      <c r="E12" s="5"/>
      <c r="F12" s="5" t="s">
        <v>256</v>
      </c>
      <c r="G12" s="5"/>
      <c r="H12" s="5" t="s">
        <v>257</v>
      </c>
      <c r="I12" s="5"/>
      <c r="J12" s="14" t="s">
        <v>247</v>
      </c>
      <c r="K12" s="10" t="s">
        <v>258</v>
      </c>
    </row>
    <row r="13" spans="2:11" ht="15.75" customHeight="1" x14ac:dyDescent="0.25">
      <c r="B13" s="5" t="s">
        <v>259</v>
      </c>
      <c r="C13" s="5"/>
      <c r="D13" s="5" t="s">
        <v>260</v>
      </c>
      <c r="E13" s="5"/>
      <c r="F13" s="5"/>
      <c r="G13" s="5"/>
      <c r="H13" s="5" t="s">
        <v>261</v>
      </c>
      <c r="I13" s="5"/>
      <c r="J13" s="14" t="s">
        <v>247</v>
      </c>
      <c r="K13" s="10" t="s">
        <v>262</v>
      </c>
    </row>
    <row r="14" spans="2:11" ht="15.75" customHeight="1" x14ac:dyDescent="0.25">
      <c r="B14" s="5" t="s">
        <v>263</v>
      </c>
      <c r="C14" s="5"/>
      <c r="D14" s="15" t="s">
        <v>264</v>
      </c>
      <c r="E14" s="5"/>
      <c r="F14" s="5"/>
      <c r="G14" s="5"/>
      <c r="H14" s="5" t="s">
        <v>265</v>
      </c>
      <c r="I14" s="5"/>
      <c r="J14" s="14" t="s">
        <v>247</v>
      </c>
      <c r="K14" s="10" t="s">
        <v>266</v>
      </c>
    </row>
    <row r="15" spans="2:11" ht="15.75" customHeight="1" x14ac:dyDescent="0.25">
      <c r="B15" s="5"/>
      <c r="C15" s="5"/>
      <c r="D15" s="15" t="s">
        <v>267</v>
      </c>
      <c r="E15" s="5"/>
      <c r="F15" s="5"/>
      <c r="G15" s="5"/>
      <c r="H15" s="5" t="s">
        <v>268</v>
      </c>
      <c r="I15" s="5"/>
      <c r="J15" s="14" t="s">
        <v>247</v>
      </c>
      <c r="K15" s="10" t="s">
        <v>269</v>
      </c>
    </row>
    <row r="16" spans="2:11" ht="15.75" customHeight="1" x14ac:dyDescent="0.25">
      <c r="B16" s="5"/>
      <c r="C16" s="5"/>
      <c r="D16" s="15" t="s">
        <v>270</v>
      </c>
      <c r="E16" s="5"/>
      <c r="F16" s="5"/>
      <c r="G16" s="5"/>
      <c r="H16" s="5" t="s">
        <v>271</v>
      </c>
      <c r="I16" s="5"/>
      <c r="J16" s="14" t="s">
        <v>247</v>
      </c>
      <c r="K16" s="9" t="s">
        <v>272</v>
      </c>
    </row>
    <row r="17" spans="2:11" ht="15.75" customHeight="1" x14ac:dyDescent="0.25">
      <c r="B17" s="5"/>
      <c r="C17" s="5"/>
      <c r="D17" s="15" t="s">
        <v>273</v>
      </c>
      <c r="E17" s="5"/>
      <c r="F17" s="5"/>
      <c r="G17" s="5"/>
      <c r="H17" s="5" t="s">
        <v>274</v>
      </c>
      <c r="I17" s="5"/>
      <c r="J17" s="14" t="s">
        <v>247</v>
      </c>
      <c r="K17" s="10" t="s">
        <v>275</v>
      </c>
    </row>
    <row r="18" spans="2:11" ht="15.75" customHeight="1" x14ac:dyDescent="0.25">
      <c r="B18" s="5"/>
      <c r="C18" s="5"/>
      <c r="D18" s="15"/>
      <c r="E18" s="5"/>
      <c r="F18" s="5"/>
      <c r="G18" s="5"/>
      <c r="H18" s="5"/>
      <c r="I18" s="5"/>
      <c r="J18" s="14" t="s">
        <v>247</v>
      </c>
      <c r="K18" s="9" t="s">
        <v>276</v>
      </c>
    </row>
    <row r="19" spans="2:11" ht="15.75" customHeight="1" x14ac:dyDescent="0.25">
      <c r="B19" s="5"/>
      <c r="C19" s="5"/>
      <c r="D19" s="15" t="s">
        <v>277</v>
      </c>
      <c r="E19" s="5"/>
      <c r="F19" s="5"/>
      <c r="G19" s="5"/>
      <c r="H19" s="5" t="s">
        <v>278</v>
      </c>
      <c r="I19" s="5"/>
      <c r="J19" s="11" t="s">
        <v>279</v>
      </c>
      <c r="K19" s="13" t="s">
        <v>280</v>
      </c>
    </row>
    <row r="20" spans="2:11" ht="15.75" customHeight="1" x14ac:dyDescent="0.25">
      <c r="B20" s="5"/>
      <c r="C20" s="5"/>
      <c r="D20" s="15" t="s">
        <v>281</v>
      </c>
      <c r="E20" s="5"/>
      <c r="F20" s="5"/>
      <c r="G20" s="5"/>
      <c r="H20" s="5" t="s">
        <v>282</v>
      </c>
      <c r="I20" s="5"/>
      <c r="J20" s="8" t="s">
        <v>283</v>
      </c>
      <c r="K20" s="10" t="s">
        <v>284</v>
      </c>
    </row>
    <row r="21" spans="2:11" ht="15.75" customHeight="1" x14ac:dyDescent="0.25">
      <c r="B21" s="5"/>
      <c r="C21" s="5"/>
      <c r="D21" s="15"/>
      <c r="E21" s="5"/>
      <c r="F21" s="5"/>
      <c r="G21" s="5"/>
      <c r="H21" s="5" t="s">
        <v>285</v>
      </c>
      <c r="I21" s="5"/>
      <c r="J21" s="8" t="s">
        <v>283</v>
      </c>
      <c r="K21" s="16" t="s">
        <v>286</v>
      </c>
    </row>
    <row r="22" spans="2:11" ht="15.75" customHeight="1" x14ac:dyDescent="0.25">
      <c r="B22" s="5"/>
      <c r="C22" s="5"/>
      <c r="D22" s="15"/>
      <c r="E22" s="5"/>
      <c r="F22" s="5"/>
      <c r="G22" s="5"/>
      <c r="H22" s="5"/>
      <c r="I22" s="5"/>
      <c r="J22" s="8" t="s">
        <v>283</v>
      </c>
      <c r="K22" s="17" t="s">
        <v>287</v>
      </c>
    </row>
    <row r="23" spans="2:11" ht="15.75" customHeight="1" x14ac:dyDescent="0.25">
      <c r="B23" s="5"/>
      <c r="C23" s="5"/>
      <c r="D23" s="15"/>
      <c r="E23" s="5"/>
      <c r="F23" s="5"/>
      <c r="G23" s="5"/>
      <c r="H23" s="5" t="s">
        <v>288</v>
      </c>
      <c r="I23" s="5"/>
      <c r="J23" s="11" t="s">
        <v>289</v>
      </c>
      <c r="K23" s="13" t="s">
        <v>290</v>
      </c>
    </row>
    <row r="24" spans="2:11" ht="15.75" customHeight="1" x14ac:dyDescent="0.25">
      <c r="B24" s="5"/>
      <c r="C24" s="5"/>
      <c r="D24" s="15"/>
      <c r="E24" s="5"/>
      <c r="F24" s="5"/>
      <c r="G24" s="5"/>
      <c r="H24" s="5" t="s">
        <v>291</v>
      </c>
      <c r="I24" s="5"/>
      <c r="J24" s="14" t="s">
        <v>292</v>
      </c>
      <c r="K24" s="10" t="s">
        <v>293</v>
      </c>
    </row>
    <row r="25" spans="2:11" ht="15.75" customHeight="1" x14ac:dyDescent="0.25">
      <c r="B25" s="5"/>
      <c r="C25" s="5"/>
      <c r="D25" s="15"/>
      <c r="E25" s="5"/>
      <c r="F25" s="5"/>
      <c r="G25" s="5"/>
      <c r="H25" s="5"/>
      <c r="I25" s="5"/>
      <c r="J25" s="5"/>
      <c r="K25" s="5"/>
    </row>
    <row r="26" spans="2:11" ht="15.75" customHeight="1" x14ac:dyDescent="0.25">
      <c r="B26" s="5"/>
      <c r="C26" s="5"/>
      <c r="D26" s="15"/>
      <c r="E26" s="5"/>
      <c r="F26" s="5"/>
      <c r="G26" s="5"/>
      <c r="H26" s="5"/>
      <c r="I26" s="5"/>
      <c r="J26" s="5"/>
      <c r="K26" s="5"/>
    </row>
    <row r="27" spans="2:11" ht="15.75" customHeight="1" x14ac:dyDescent="0.25">
      <c r="B27" s="5"/>
      <c r="C27" s="5"/>
      <c r="D27" s="5"/>
      <c r="E27" s="5"/>
      <c r="F27" s="5"/>
      <c r="G27" s="5"/>
      <c r="H27" s="5"/>
      <c r="I27" s="5"/>
      <c r="J27" s="5"/>
      <c r="K27" s="18"/>
    </row>
    <row r="28" spans="2:11" ht="15.75" customHeight="1" x14ac:dyDescent="0.25">
      <c r="B28" s="6" t="s">
        <v>294</v>
      </c>
      <c r="C28" s="5"/>
      <c r="D28" s="5"/>
      <c r="E28" s="5"/>
      <c r="F28" s="5"/>
      <c r="G28" s="5"/>
      <c r="H28" s="5"/>
      <c r="I28" s="5"/>
      <c r="J28" s="5"/>
      <c r="K28" s="5"/>
    </row>
    <row r="29" spans="2:11" ht="15.75" customHeight="1" x14ac:dyDescent="0.25">
      <c r="B29" s="19" t="s">
        <v>220</v>
      </c>
      <c r="C29" s="5"/>
      <c r="D29" s="5"/>
      <c r="E29" s="5"/>
      <c r="F29" s="5"/>
      <c r="G29" s="5"/>
      <c r="H29" s="5"/>
      <c r="I29" s="5"/>
      <c r="J29" s="5"/>
      <c r="K29" s="5"/>
    </row>
    <row r="30" spans="2:11" ht="15.75" customHeight="1" x14ac:dyDescent="0.25">
      <c r="B30" s="20" t="s">
        <v>295</v>
      </c>
      <c r="C30" s="5"/>
      <c r="D30" s="5"/>
      <c r="E30" s="5"/>
      <c r="F30" s="5"/>
      <c r="G30" s="5"/>
      <c r="H30" s="5"/>
      <c r="I30" s="5"/>
      <c r="J30" s="5"/>
      <c r="K30" s="5"/>
    </row>
    <row r="31" spans="2:11" ht="15.75" customHeight="1" x14ac:dyDescent="0.25">
      <c r="B31" s="102" t="s">
        <v>14</v>
      </c>
      <c r="C31" s="103"/>
      <c r="D31" s="103"/>
      <c r="E31" s="103"/>
      <c r="F31" s="103"/>
      <c r="G31" s="103"/>
      <c r="H31" s="103"/>
      <c r="I31" s="5"/>
      <c r="J31" s="5"/>
      <c r="K31" s="5"/>
    </row>
    <row r="32" spans="2:11" ht="15.75" customHeight="1" x14ac:dyDescent="0.25">
      <c r="B32" s="102" t="s">
        <v>296</v>
      </c>
      <c r="C32" s="103"/>
      <c r="D32" s="103"/>
      <c r="E32" s="103"/>
      <c r="F32" s="5"/>
      <c r="G32" s="5"/>
      <c r="H32" s="5"/>
      <c r="I32" s="5"/>
      <c r="J32" s="5"/>
      <c r="K32" s="5"/>
    </row>
    <row r="33" spans="2:11" ht="15.75" customHeight="1" x14ac:dyDescent="0.25">
      <c r="B33" s="20" t="s">
        <v>297</v>
      </c>
      <c r="C33" s="5"/>
      <c r="D33" s="5"/>
      <c r="E33" s="5"/>
      <c r="F33" s="5"/>
      <c r="G33" s="5"/>
      <c r="H33" s="5"/>
      <c r="I33" s="5"/>
      <c r="J33" s="5"/>
      <c r="K33" s="5"/>
    </row>
    <row r="34" spans="2:11" ht="15.75" customHeight="1" x14ac:dyDescent="0.25">
      <c r="B34" s="102" t="s">
        <v>39</v>
      </c>
      <c r="C34" s="103"/>
      <c r="D34" s="103"/>
      <c r="E34" s="103"/>
      <c r="F34" s="103"/>
      <c r="G34" s="103"/>
      <c r="H34" s="103"/>
      <c r="I34" s="5"/>
      <c r="J34" s="5"/>
      <c r="K34" s="5"/>
    </row>
    <row r="35" spans="2:11" ht="15.75" customHeight="1" x14ac:dyDescent="0.25">
      <c r="B35" s="102" t="s">
        <v>46</v>
      </c>
      <c r="C35" s="103"/>
      <c r="D35" s="103"/>
      <c r="E35" s="103"/>
      <c r="F35" s="103"/>
      <c r="G35" s="103"/>
      <c r="H35" s="103"/>
      <c r="I35" s="5"/>
      <c r="J35" s="5"/>
      <c r="K35" s="5"/>
    </row>
    <row r="36" spans="2:11" ht="15.75" customHeight="1" x14ac:dyDescent="0.25">
      <c r="B36" s="102" t="s">
        <v>52</v>
      </c>
      <c r="C36" s="103"/>
      <c r="D36" s="103"/>
      <c r="E36" s="103"/>
      <c r="F36" s="103"/>
      <c r="G36" s="103"/>
      <c r="H36" s="103"/>
      <c r="I36" s="5"/>
      <c r="J36" s="5"/>
      <c r="K36" s="5"/>
    </row>
    <row r="37" spans="2:11" ht="15.75" customHeight="1" x14ac:dyDescent="0.25">
      <c r="B37" s="102" t="s">
        <v>68</v>
      </c>
      <c r="C37" s="103"/>
      <c r="D37" s="103"/>
      <c r="E37" s="103"/>
      <c r="F37" s="103"/>
      <c r="G37" s="103"/>
      <c r="H37" s="5"/>
      <c r="I37" s="5"/>
      <c r="J37" s="5"/>
      <c r="K37" s="5"/>
    </row>
    <row r="38" spans="2:11" ht="15.75" customHeight="1" x14ac:dyDescent="0.25">
      <c r="B38" s="106" t="s">
        <v>298</v>
      </c>
      <c r="C38" s="103"/>
      <c r="D38" s="5"/>
      <c r="E38" s="5"/>
      <c r="F38" s="5"/>
      <c r="G38" s="5"/>
      <c r="H38" s="5"/>
      <c r="I38" s="5"/>
      <c r="J38" s="5"/>
      <c r="K38" s="5"/>
    </row>
    <row r="39" spans="2:11" ht="15.75" customHeight="1" x14ac:dyDescent="0.25">
      <c r="B39" s="102" t="s">
        <v>86</v>
      </c>
      <c r="C39" s="103"/>
      <c r="D39" s="103"/>
      <c r="E39" s="103"/>
      <c r="F39" s="103"/>
      <c r="G39" s="103"/>
      <c r="H39" s="103"/>
      <c r="I39" s="5"/>
      <c r="J39" s="5"/>
      <c r="K39" s="5"/>
    </row>
    <row r="40" spans="2:11" ht="15.75" customHeight="1" x14ac:dyDescent="0.25">
      <c r="B40" s="102" t="s">
        <v>102</v>
      </c>
      <c r="C40" s="103"/>
      <c r="D40" s="103"/>
      <c r="E40" s="103"/>
      <c r="F40" s="103"/>
      <c r="G40" s="103"/>
      <c r="H40" s="5"/>
      <c r="I40" s="5"/>
      <c r="J40" s="5"/>
      <c r="K40" s="5"/>
    </row>
    <row r="41" spans="2:11" ht="15.75" customHeight="1" x14ac:dyDescent="0.25">
      <c r="B41" s="20" t="s">
        <v>299</v>
      </c>
      <c r="C41" s="5"/>
      <c r="D41" s="5"/>
      <c r="E41" s="5"/>
      <c r="F41" s="5"/>
      <c r="G41" s="5"/>
      <c r="H41" s="5"/>
      <c r="I41" s="5"/>
      <c r="J41" s="5"/>
      <c r="K41" s="5"/>
    </row>
    <row r="42" spans="2:11" ht="15.75" customHeight="1" x14ac:dyDescent="0.25">
      <c r="B42" s="102" t="s">
        <v>184</v>
      </c>
      <c r="C42" s="103"/>
      <c r="D42" s="103"/>
      <c r="E42" s="103"/>
      <c r="F42" s="103"/>
      <c r="G42" s="103"/>
      <c r="H42" s="5"/>
      <c r="I42" s="5"/>
      <c r="J42" s="5"/>
      <c r="K42" s="5"/>
    </row>
    <row r="43" spans="2:11" ht="15.75" customHeight="1" x14ac:dyDescent="0.25">
      <c r="B43" s="102" t="s">
        <v>196</v>
      </c>
      <c r="C43" s="103"/>
      <c r="D43" s="103"/>
      <c r="E43" s="5"/>
      <c r="F43" s="5"/>
      <c r="G43" s="5"/>
      <c r="H43" s="5"/>
      <c r="I43" s="5"/>
      <c r="J43" s="5"/>
      <c r="K43" s="5"/>
    </row>
    <row r="44" spans="2:11" ht="15.75" customHeight="1" x14ac:dyDescent="0.25">
      <c r="B44" s="5"/>
      <c r="C44" s="5"/>
      <c r="D44" s="5"/>
      <c r="E44" s="5"/>
      <c r="F44" s="5"/>
      <c r="G44" s="5"/>
      <c r="H44" s="5"/>
      <c r="I44" s="5"/>
      <c r="J44" s="5"/>
      <c r="K44" s="5"/>
    </row>
    <row r="45" spans="2:11" ht="15.75" customHeight="1" x14ac:dyDescent="0.25">
      <c r="B45" s="21"/>
      <c r="C45" s="5"/>
      <c r="D45" s="5"/>
      <c r="E45" s="5"/>
      <c r="F45" s="5"/>
      <c r="G45" s="5"/>
      <c r="H45" s="5"/>
      <c r="I45" s="5"/>
      <c r="J45" s="5"/>
      <c r="K45" s="5"/>
    </row>
    <row r="46" spans="2:11" ht="15.75" customHeight="1" x14ac:dyDescent="0.25">
      <c r="B46" s="21"/>
      <c r="C46" s="5"/>
      <c r="D46" s="5"/>
      <c r="E46" s="5"/>
      <c r="F46" s="5"/>
      <c r="G46" s="5"/>
      <c r="H46" s="5"/>
      <c r="I46" s="5"/>
      <c r="J46" s="5"/>
      <c r="K46" s="5"/>
    </row>
    <row r="47" spans="2:11" ht="15.75" customHeight="1" x14ac:dyDescent="0.25">
      <c r="B47" s="5"/>
      <c r="C47" s="5"/>
      <c r="D47" s="5"/>
      <c r="E47" s="5"/>
      <c r="F47" s="5"/>
      <c r="G47" s="5"/>
      <c r="H47" s="5"/>
      <c r="I47" s="5"/>
      <c r="J47" s="5"/>
      <c r="K47" s="5"/>
    </row>
    <row r="48" spans="2: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B38:C38"/>
    <mergeCell ref="B39:H39"/>
    <mergeCell ref="B40:G40"/>
    <mergeCell ref="B42:G42"/>
    <mergeCell ref="B43:D43"/>
    <mergeCell ref="B36:H36"/>
    <mergeCell ref="B37:G37"/>
    <mergeCell ref="J4:K4"/>
    <mergeCell ref="B31:H31"/>
    <mergeCell ref="B32:E32"/>
    <mergeCell ref="B34:H34"/>
    <mergeCell ref="B35:H3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Hoja1</vt:lpstr>
      <vt:lpstr>Parametrizacion</vt:lpstr>
      <vt:lpstr>Area</vt:lpstr>
      <vt:lpstr>Dimension</vt:lpstr>
      <vt:lpstr>ObjEstrategico</vt:lpstr>
      <vt:lpstr>PoliticaMIPG</vt:lpstr>
      <vt:lpstr>Procesos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Global Gestion</dc:creator>
  <cp:lastModifiedBy>acer</cp:lastModifiedBy>
  <dcterms:created xsi:type="dcterms:W3CDTF">2020-11-05T21:05:17Z</dcterms:created>
  <dcterms:modified xsi:type="dcterms:W3CDTF">2021-01-19T20:31:38Z</dcterms:modified>
</cp:coreProperties>
</file>