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vil\Downloads\ENERO\FEBRERO\"/>
    </mc:Choice>
  </mc:AlternateContent>
  <xr:revisionPtr revIDLastSave="0" documentId="13_ncr:1_{3C70887A-04FC-48AE-B7AD-89E64853BDD4}" xr6:coauthVersionLast="47" xr6:coauthVersionMax="47" xr10:uidLastSave="{00000000-0000-0000-0000-000000000000}"/>
  <bookViews>
    <workbookView xWindow="-120" yWindow="-120" windowWidth="20730" windowHeight="11040" tabRatio="390" xr2:uid="{00000000-000D-0000-FFFF-FFFF00000000}"/>
  </bookViews>
  <sheets>
    <sheet name="BASE GENERAL " sheetId="18" r:id="rId1"/>
    <sheet name="Hoja1" sheetId="19" state="hidden" r:id="rId2"/>
    <sheet name="Glosario" sheetId="20" r:id="rId3"/>
  </sheets>
  <externalReferences>
    <externalReference r:id="rId4"/>
  </externalReferences>
  <definedNames>
    <definedName name="_xlnm._FilterDatabase" localSheetId="0" hidden="1">'BASE GENERAL '!$A$6:$AC$30</definedName>
    <definedName name="CERRADA">'BASE GENERAL '!$P$6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Villalobos</author>
  </authors>
  <commentList>
    <comment ref="AA5" authorId="0" shapeId="0" xr:uid="{00000000-0006-0000-0000-000001000000}">
      <text>
        <r>
          <rPr>
            <b/>
            <sz val="9"/>
            <color indexed="81"/>
            <rFont val="Tahoma"/>
            <family val="2"/>
          </rPr>
          <t xml:space="preserve">En ejecución: </t>
        </r>
        <r>
          <rPr>
            <sz val="9"/>
            <color indexed="81"/>
            <rFont val="Tahoma"/>
            <charset val="1"/>
          </rPr>
          <t xml:space="preserve">La acción o medida  propuesta para eliminar un hallazgo, está siendo implementada y se encuentra en proceso de ejecución dentro de los términos para su realización.
</t>
        </r>
        <r>
          <rPr>
            <b/>
            <sz val="9"/>
            <color indexed="81"/>
            <rFont val="Tahoma"/>
            <family val="2"/>
          </rPr>
          <t>Acción Abierta:</t>
        </r>
        <r>
          <rPr>
            <sz val="9"/>
            <color indexed="81"/>
            <rFont val="Tahoma"/>
            <charset val="1"/>
          </rPr>
          <t xml:space="preserve"> Es una acción que ya fue evaluada por el auditor; no obstante, el resultado de la misma  NO CUMPLE con los criterios de eficacia o efectividad , en tal sentido, la acción debe seguirse ejecutando hasta cumplir dichos criterios.
</t>
        </r>
        <r>
          <rPr>
            <b/>
            <sz val="9"/>
            <color indexed="81"/>
            <rFont val="Tahoma"/>
            <family val="2"/>
          </rPr>
          <t>Evaluada por la ACI:</t>
        </r>
        <r>
          <rPr>
            <sz val="9"/>
            <color indexed="81"/>
            <rFont val="Tahoma"/>
            <charset val="1"/>
          </rPr>
          <t xml:space="preserve"> Las acciones del hallazgo que las origina, fueron evaluadas por el auditor, no obstante, su cierre formal está en cabeza del  ente externo que generó el hallazgo o aún está pendiente del cumplimiento de alguna de las acciones contempladas dentro de un mismo hallazgo.
</t>
        </r>
        <r>
          <rPr>
            <b/>
            <sz val="9"/>
            <color indexed="81"/>
            <rFont val="Tahoma"/>
            <family val="2"/>
          </rPr>
          <t>Acción cerrada:</t>
        </r>
        <r>
          <rPr>
            <sz val="9"/>
            <color indexed="81"/>
            <rFont val="Tahoma"/>
            <charset val="1"/>
          </rPr>
          <t xml:space="preserve"> Se refiere a una acción que ha sido implementada por completo; esto significa que se ha llevado a cabo con lo programado y se puede considerar que ha sido eficaz y efectiva.
</t>
        </r>
      </text>
    </comment>
  </commentList>
</comments>
</file>

<file path=xl/sharedStrings.xml><?xml version="1.0" encoding="utf-8"?>
<sst xmlns="http://schemas.openxmlformats.org/spreadsheetml/2006/main" count="584" uniqueCount="273">
  <si>
    <t>No.</t>
  </si>
  <si>
    <t>ORIGEN</t>
  </si>
  <si>
    <t>RESPONSABLE DE LA EJECUCIÓN</t>
  </si>
  <si>
    <t>FECHA DE INICIO</t>
  </si>
  <si>
    <t>FECHA DEL HALLAZGO</t>
  </si>
  <si>
    <t>ETAPA DE FORMULACIÓN</t>
  </si>
  <si>
    <t>DESCRIPCIÓN DEL HALLAZGO</t>
  </si>
  <si>
    <t>FECHA SEGUIMIENTO</t>
  </si>
  <si>
    <t>FECHA DE REVISIÓN</t>
  </si>
  <si>
    <t>ESTADO DE LA ACCION</t>
  </si>
  <si>
    <t>TIPO DE ACCIÓN</t>
  </si>
  <si>
    <t>PROCESO</t>
  </si>
  <si>
    <t>NOMBRE DEL AUDITOR</t>
  </si>
  <si>
    <t>TEMA PROBLEMA</t>
  </si>
  <si>
    <t xml:space="preserve">SI / NO </t>
  </si>
  <si>
    <t>DEPENDENCIA</t>
  </si>
  <si>
    <t>RESULTADOS DEL SEGUIMIENTO
(Avances / Evidencias)</t>
  </si>
  <si>
    <t>ESTADO DE LA ACCIÓN</t>
  </si>
  <si>
    <t>SEGUIMIENTO  AUTOCONTROL/ AUTOEVALAUCIÓN POR PARTE DEL RESPONSABLE DE LAS ACCIONES</t>
  </si>
  <si>
    <t>FECHA DE FIN</t>
  </si>
  <si>
    <t>CAUSA(S)</t>
  </si>
  <si>
    <t>ACCIÓN(ES)</t>
  </si>
  <si>
    <t>Proceso</t>
  </si>
  <si>
    <t>Dependencia</t>
  </si>
  <si>
    <t>Origen</t>
  </si>
  <si>
    <t>Tema Problema</t>
  </si>
  <si>
    <t>Tipo de acción</t>
  </si>
  <si>
    <t>Estado de la acción</t>
  </si>
  <si>
    <t>META</t>
  </si>
  <si>
    <t>INDICADOR
(FORMULA)</t>
  </si>
  <si>
    <t>Evaluación Institucional</t>
  </si>
  <si>
    <t>Comunicaciones</t>
  </si>
  <si>
    <t>Gestión de Bienes y Servicios</t>
  </si>
  <si>
    <t>Gestión Financiera</t>
  </si>
  <si>
    <t xml:space="preserve">Gestión Jurídica y Contractual </t>
  </si>
  <si>
    <t xml:space="preserve">Gestión Documental </t>
  </si>
  <si>
    <t xml:space="preserve">Gestión Tecnologica </t>
  </si>
  <si>
    <t xml:space="preserve">Direccion General </t>
  </si>
  <si>
    <t>Actualización Documentos del SIG</t>
  </si>
  <si>
    <t>Actualización Sistema de Información</t>
  </si>
  <si>
    <t>Capacitación</t>
  </si>
  <si>
    <t>Seguimiento de actividades al interior del proceso</t>
  </si>
  <si>
    <t>Supervisión</t>
  </si>
  <si>
    <t>Organización de Archivo</t>
  </si>
  <si>
    <t>Otro</t>
  </si>
  <si>
    <t>Seguimientos realizados por entes de control.</t>
  </si>
  <si>
    <t>Resultados de revisiones por la dirección al Sistema Integrado de Gestión -SIG.</t>
  </si>
  <si>
    <t>Resultado del seguimiento al desempeño de los proveedores.</t>
  </si>
  <si>
    <t>Seguimiento a la matriz de cumplimiento legal.</t>
  </si>
  <si>
    <t xml:space="preserve">Los resultados de la medición de la satisfacción del cliente y partes interesadas. </t>
  </si>
  <si>
    <t>Resultado de las mediciones de la percepción de la satisfacción de los usuarios (aplica para procesos misionales).</t>
  </si>
  <si>
    <t>Ejercicios de autocontrol y autoevaluación.</t>
  </si>
  <si>
    <t>Acción correctiva</t>
  </si>
  <si>
    <t>Corrección</t>
  </si>
  <si>
    <t>Mejora continua</t>
  </si>
  <si>
    <t>En ejecución</t>
  </si>
  <si>
    <t>Terminada</t>
  </si>
  <si>
    <t>Vencida</t>
  </si>
  <si>
    <t>Mapas de riesgos: institucional, por proceso y de corrupción.</t>
  </si>
  <si>
    <t>El comportamiento de las peticiones, quejas y reclamos – PQRS.</t>
  </si>
  <si>
    <t>Resultado del ejercicio de referenciación competitiva efectuada por los procesos.</t>
  </si>
  <si>
    <t>Si</t>
  </si>
  <si>
    <t>No</t>
  </si>
  <si>
    <t>N/a</t>
  </si>
  <si>
    <t>Control Interno Disciplinario</t>
  </si>
  <si>
    <t xml:space="preserve">DESCRIPCIÓN DEL ORIGEN </t>
  </si>
  <si>
    <t>Sistema de Información  SI CAPITAL</t>
  </si>
  <si>
    <t xml:space="preserve">Cerrada </t>
  </si>
  <si>
    <t>Acción preventiva</t>
  </si>
  <si>
    <t>PLAN DE MEJORAMIENTO POR PROCESOS</t>
  </si>
  <si>
    <t>Código: EI-F16</t>
  </si>
  <si>
    <t xml:space="preserve">Subdirección de Planeación </t>
  </si>
  <si>
    <t xml:space="preserve">Oficina Jurídica </t>
  </si>
  <si>
    <t xml:space="preserve">Oficina Asesorá de Comunicaciones </t>
  </si>
  <si>
    <t>Subdireccion de Desarrollo y Competitividad</t>
  </si>
  <si>
    <t>Subdireccion de Mercadeo</t>
  </si>
  <si>
    <t xml:space="preserve">Subdireccion de Gestión Corporativa </t>
  </si>
  <si>
    <t>Subdirección de Inteligencia y Gestión de Tecnologías de la Información</t>
  </si>
  <si>
    <t>Direccionamiento Estrategico y Planeación</t>
  </si>
  <si>
    <t>Gestión SIG</t>
  </si>
  <si>
    <t>Gestión de Información Inteligencia y DTI</t>
  </si>
  <si>
    <t xml:space="preserve">Gestión de Desarrollo y Competitividad </t>
  </si>
  <si>
    <t>Gestión de Mercadeo Turistico</t>
  </si>
  <si>
    <t>Gestión de Talento Humano</t>
  </si>
  <si>
    <t>Atención a la Ciudadania</t>
  </si>
  <si>
    <t>Reprogramada</t>
  </si>
  <si>
    <t>Gestión de Talento Humano - SST</t>
  </si>
  <si>
    <r>
      <t xml:space="preserve">Evaluada por  la </t>
    </r>
    <r>
      <rPr>
        <sz val="8"/>
        <color rgb="FFFF0000"/>
        <rFont val="Times New Roman"/>
        <family val="1"/>
      </rPr>
      <t>ACI</t>
    </r>
  </si>
  <si>
    <t xml:space="preserve">Resultado de auditorías (internas o externa). </t>
  </si>
  <si>
    <r>
      <t xml:space="preserve">Seguimientos, evaluaciones o informes realizados por la </t>
    </r>
    <r>
      <rPr>
        <sz val="8"/>
        <color rgb="FFFF0000"/>
        <rFont val="Times New Roman"/>
        <family val="1"/>
      </rPr>
      <t>ACI.</t>
    </r>
    <r>
      <rPr>
        <sz val="8"/>
        <rFont val="Times New Roman"/>
        <family val="1"/>
      </rPr>
      <t xml:space="preserve"> </t>
    </r>
  </si>
  <si>
    <t>Resultado de planes, programas y proyectos asignados.</t>
  </si>
  <si>
    <t>El seguimiento al comportamiento de las salidas no conforme.</t>
  </si>
  <si>
    <t>Desempeño de los indicadores de gestión.</t>
  </si>
  <si>
    <t>SEGUIMIENTO EFICACIA Y EFECTIVIDAD - ASESORIA CONTROL INTERNO</t>
  </si>
  <si>
    <t xml:space="preserve">  </t>
  </si>
  <si>
    <t>Se Tiene Clasificado el Riesgo</t>
  </si>
  <si>
    <t>LA ACCION FUE EFECTIVA</t>
  </si>
  <si>
    <t>La accion fue efectiva</t>
  </si>
  <si>
    <t>N/A</t>
  </si>
  <si>
    <t>Q de Reprogramación</t>
  </si>
  <si>
    <t>Incumplida</t>
  </si>
  <si>
    <t>DESCRIPCION DEL RIESGO IMPACTADO Y/O OPORTUNIDAD DE MEJORA</t>
  </si>
  <si>
    <t>SE REQUIERE ACTUALIZAR EL RIESGO Y/O CONTROLES</t>
  </si>
  <si>
    <t>DESCRIPCION DEL ANALISIS DE LA EFICACIA Y EFECTIVIDAD DE LA ACCIÓN</t>
  </si>
  <si>
    <t>Abierta</t>
  </si>
  <si>
    <t>NUMERO REPROGRAMACIÓN</t>
  </si>
  <si>
    <t>Versión: 7</t>
  </si>
  <si>
    <t>Fecha: 15/06/2023</t>
  </si>
  <si>
    <r>
      <rPr>
        <b/>
        <sz val="10"/>
        <rFont val="Arial"/>
        <family val="2"/>
      </rPr>
      <t>Acción cerrada:</t>
    </r>
    <r>
      <rPr>
        <sz val="10"/>
        <rFont val="Arial"/>
      </rPr>
      <t xml:space="preserve"> Se refiere a una acción que ha sido implementada por completo; esto significa que se ha llevado a cabo con lo programado y se puede considerar que ha sido eficaz y efectiva.</t>
    </r>
  </si>
  <si>
    <r>
      <rPr>
        <b/>
        <sz val="10"/>
        <rFont val="Arial"/>
        <family val="2"/>
      </rPr>
      <t>En ejecución:</t>
    </r>
    <r>
      <rPr>
        <sz val="10"/>
        <rFont val="Arial"/>
        <family val="2"/>
      </rPr>
      <t xml:space="preserve"> La acción, medida o actividad  propuesta para eliminar un hallazgo, está siendo implementada y se encuentra en proceso de ejecución dentro de los términos para su realización.</t>
    </r>
  </si>
  <si>
    <r>
      <rPr>
        <b/>
        <sz val="10"/>
        <rFont val="Arial"/>
        <family val="2"/>
      </rPr>
      <t xml:space="preserve">Acción Abierta: </t>
    </r>
    <r>
      <rPr>
        <sz val="10"/>
        <rFont val="Arial"/>
        <family val="2"/>
      </rPr>
      <t>Es una acción que ya fue evaluada por el auditor; no obstante, el resultado de la misma  puede tener problemas de eficacia o efectividad para superar el hallazgo, en tal sentido, la acción debe seguirse ejecutando hasta cumplir dichos criterios.</t>
    </r>
  </si>
  <si>
    <r>
      <rPr>
        <b/>
        <sz val="10"/>
        <rFont val="Arial"/>
        <family val="2"/>
      </rPr>
      <t>Evaluada por la ACI</t>
    </r>
    <r>
      <rPr>
        <sz val="10"/>
        <rFont val="Arial"/>
      </rPr>
      <t>: Las acciones del hallazgo que las origina, fueron evaluadas por el auditor, no obstante, su cierre formal está en cabeza del  ente externo que generó el hallazgo o aún está pendiente el cumplimiento de alguna de las acciones contempladas dentro de un mismo hallazgo.</t>
    </r>
  </si>
  <si>
    <t xml:space="preserve">Resultado de auditorías (internas o externa) </t>
  </si>
  <si>
    <t>JOAN SANCHEZ SUAREZ</t>
  </si>
  <si>
    <t xml:space="preserve">Seguimientos, evaluaciones o informes realizados por la OCI </t>
  </si>
  <si>
    <t>Subdirección de Gestión de Desarrollo y Competitividad</t>
  </si>
  <si>
    <t>Procedimiento ajustado</t>
  </si>
  <si>
    <t>SANTIAGO AVILES</t>
  </si>
  <si>
    <t>Auditoría Interna al interior del proceso de Gestión Jurídica y Contractual</t>
  </si>
  <si>
    <t>Deficiencia en la verificación de los documentos que integran la etapa precontractual dada en las listas de chequeo de las diferentes modalidades de contratación, para el cumplimiento integral y validez legal de los documentos que la componen.</t>
  </si>
  <si>
    <t>Jefe Oficina Jurídica</t>
  </si>
  <si>
    <t>OJ-AC59</t>
  </si>
  <si>
    <r>
      <rPr>
        <b/>
        <sz val="11"/>
        <color theme="1"/>
        <rFont val="Times New Roman"/>
      </rPr>
      <t>Observación</t>
    </r>
    <r>
      <rPr>
        <sz val="11"/>
        <color theme="1"/>
        <rFont val="Times New Roman"/>
      </rPr>
      <t>- Plan de acción 2022: Revisadas las evidencias de la acción número cinco (5) del Plan de Acción MIPG 2022, se observa la carencia de los procedimientos:
2. Selección Abreviada Subasta Inversa.
3. Selección Abreviada Menor Cuantía.</t>
    </r>
  </si>
  <si>
    <t>Deficiencias en el seguimiento a la ejecución de las actividades del plan de acción MIPG del proceso de Gestión Jurídica durante el mes de octubre, debido a la coyuntura presentada por el cambio del Director General y la Jefe de la Oficina Jurídica</t>
  </si>
  <si>
    <t>Revisar y entregar por parte de la Jefe Oficina Jurídica y su equipo el proyecto final de los procedimientos: 2. Selección Abreviada Subasta Inversa.
3. Selección Abreviada Menor Cuantía. a la Subdirección de Planeación</t>
  </si>
  <si>
    <t>No. Procedimientos entregados / Total de procedimientos por entregar* 100</t>
  </si>
  <si>
    <t>Establecer un punto de control a través de Google Calendar, 15 dias antes del vencimiento de cada mes, donde se alerte sobre el seguimiento y/o ajustes que se requieran dentro de las actividades del Plan de Acción MIPG</t>
  </si>
  <si>
    <t>12 alertas</t>
  </si>
  <si>
    <t>OJ-AC60</t>
  </si>
  <si>
    <r>
      <rPr>
        <b/>
        <sz val="11"/>
        <color theme="1"/>
        <rFont val="Times New Roman"/>
      </rPr>
      <t>No conformidad -</t>
    </r>
    <r>
      <rPr>
        <sz val="11"/>
        <color theme="1"/>
        <rFont val="Times New Roman"/>
      </rPr>
      <t xml:space="preserve"> Se observa que para el día 20 de octubre del 2022, fecha en la que se realizó la revisión de los indicadores por parte del equipo auditor no se encuentra diligenciado ni resultado, ni el análisis
para el tercer trimestre de la vigencia 2022 de los siguientes indicadores:
● Oportunidad en la elaboración de contratos y/o convenios (Contratación directa)
● Oportunidad en la elaboración de contratos derivados de procesos de selección(Convocatoria pública)
● Oportunidad en la liquidación de contratos y/o convenios.</t>
    </r>
  </si>
  <si>
    <t>Realizar el seguimiento y análisis de los indicadores de Gestión tercer trimestre y cuarto trimestre del proceso de Gestión Jurídica y Contractual</t>
  </si>
  <si>
    <t>No. de seguimiento a indicadores realizados / Total de seguimientos a indicadores por realizar* 100</t>
  </si>
  <si>
    <t>YECID PARDO VILLALBA</t>
  </si>
  <si>
    <t>24/04/2023 Seguimimiento Realizado por Yecyd Pardo Villalba, asesoría de Control Interno IDT, conforme a las evidencias remitidas vía Drive https://drive.google.com/drive/folders/1dfMpKH_XcXOSioIQDeOwS41tDr7q5u8o 
De acuerdo a las evidencias suministradas en la realización del seguimiento y análisis de los indicadores de Gestión tercer trimestre y cuarto trimestre del proceso de Gestión Jurídica y Contractual, se constató en el Drive la solicitud y envío de los reportes del tercer trimestre, adicionalmente, en la intranet, se constató que se encuentran públicados los indicadores de gestión solicitados del tercer trimestre y cuarto trimestre, por lo cual se concluye que la actividad es eficiente y eficaz.</t>
  </si>
  <si>
    <t>DE-AC47</t>
  </si>
  <si>
    <t xml:space="preserve">Informe de auditoria interna de gestión </t>
  </si>
  <si>
    <t>No se evidenció documento que diera cuenta de la conformación del comité de evaluación del que trata el Decreto 268 del 10 de diciembre de 2020.</t>
  </si>
  <si>
    <t>Falta de actualización y organización  del repositorio y/o archivo digital de formatos y registros que tiene FONDETUR</t>
  </si>
  <si>
    <t>Revisar, organizar, estructurar y actualizar el respositorio y/o archivo digital que tiene actualmente FONDETUR</t>
  </si>
  <si>
    <t>Contratista encargado de planeación - FONDETUR</t>
  </si>
  <si>
    <t xml:space="preserve">Repositorio actualizado </t>
  </si>
  <si>
    <t xml:space="preserve">26/10/2023 Seguimiento realizado por Joan Sánchez Suárez - Se realiza la solicitud al proceso mediante correo electronico de brindar el acceso al repositorio documental de FONDETUR, el cual fue concedido y se logro evidenciar la organización, control y debida actualización del mismo. Con el evidenciado seguimiento y alimentacion del repositorio se da cumplimiento a esta acción.
</t>
  </si>
  <si>
    <t>Verificar que el repositorio de FONDETUR se encuentra actualizado de manera mensual por parte del profesional designado para realizar esta tarea.</t>
  </si>
  <si>
    <t>(Revisiones del repositorio realizadas / Revisiones del repositorio programadas)  * 100</t>
  </si>
  <si>
    <t>DE-AC48</t>
  </si>
  <si>
    <t>Una vez verificada la resolución 325 del 19 de diciembre del 2022, se observa que los recursos totales destinados para la convocatoria no son concordantes con el número de beneficiarios.</t>
  </si>
  <si>
    <t>Falta de revisión y validación del documento antes de su publicación, por parte del líder del equipo.</t>
  </si>
  <si>
    <t>Realizar la validación por correo electronico o visto bueno en el documento, de los actos adminsitrativos que se emitan desde FONDETUR con el fin de verificar que los datos son concordantes</t>
  </si>
  <si>
    <t>Asesor de Fondetur</t>
  </si>
  <si>
    <t>(Actos administrativos validados / Actos administrativos programados)*100</t>
  </si>
  <si>
    <t>Crear un plan de trabajo donde se detallen y controlen las actividades generadas en el desarrollo de cada convocatoria de FONDETUR</t>
  </si>
  <si>
    <t>Plan de trabajo</t>
  </si>
  <si>
    <t>DE-AC50</t>
  </si>
  <si>
    <t>Informe final auditoria gestión ambiental - Control Interno</t>
  </si>
  <si>
    <t>Se evidenció que no se realizaron la totalidad de las actividades programadas en el Plan de Acción PIGA vigencia 2022</t>
  </si>
  <si>
    <t>Falta de seguimiento a las actividades programas en el Plan de Acción Ambiental por parte del profesional de gestión ambiental.</t>
  </si>
  <si>
    <t>Realizar seguimiento mensual al plan de acción instituciona PIGA a traves del tablero de control generando las alertas respectivas. 
En caso de presentarse un incumplimiento o retraso en la ejecución de las actividades propuestas se deberá justificar.</t>
  </si>
  <si>
    <t>Profesional Gestión Ambiental</t>
  </si>
  <si>
    <t>(# actividades cumplidas del plan de accióna ambiental / # actividades establecidas en el plan de acción ambiental)*100</t>
  </si>
  <si>
    <t xml:space="preserve">Incluir una acción adicional al riesgo asociado a gestión ambiental </t>
  </si>
  <si>
    <t>Riesgo actualizado</t>
  </si>
  <si>
    <t>26/10/2023 Seguimiento realizado por Santiago Aviles, de la Asesoría de Control Interno, conforme a las evidencias reportadas por el proceso de Gestión SIG.
Al verificar las evidencias se observa que  Se llevo a cabo reunión con el personal de la Subdirección de Planeación el día 15 de junio donde se revisaron los controles del riesgo y se definió  una nueva acción de tratamiento
De acuerdo a lo anterior,  se evidencia la eficacia de la acción al cumplir con lo programado  y se verifica la efectividad,  teniendo en cuenta que se realizó la revisión los controles del riesgo y actualizo el aplicativo con nueva acción de tratamiento para fortalecer el riesgo y evitar su materializacion. Así las cosas se sugiere el cierre de esta acción 
Evidencias: https://drive.google.com/drive/folders/10iCVekeaFmu9MGx8UiioLzBNy8rCVQt1?usp=drive_link</t>
  </si>
  <si>
    <t>Auditoría OCI</t>
  </si>
  <si>
    <t>Subdirección de Mercadeo</t>
  </si>
  <si>
    <t>GMT-AC42</t>
  </si>
  <si>
    <t xml:space="preserve">Se presentan Inconsistencias respecto al inventario físico promocional vs lo registrado en el sistema SI CAPITAL Modulo SAE –SAI.
El equipo auditor en resvisón encontró que el inventario físico comparado con el inventario registrado en los módulos de Si capital el cual a la fecha registra un total de 544 (484 cantidad Existente más 60 con orden de salida pero aun en inventario), presenta un faltante de 79 Guías en el inventario físico.
</t>
  </si>
  <si>
    <t xml:space="preserve">No </t>
  </si>
  <si>
    <t xml:space="preserve">Ausencia de controles adecuados para verificar la concordancia entre el inventario físico y los registros del sistema.
</t>
  </si>
  <si>
    <t>Realizar verificaciones trimestrales del inventario físico para comparar con los registros del sistema, corrigiendo cualquier discrepancia identificada.</t>
  </si>
  <si>
    <t>Subdirección de Mercadeo con el apoyo de la Subdirección Corporativa</t>
  </si>
  <si>
    <r>
      <rPr>
        <sz val="9"/>
        <color theme="1"/>
        <rFont val="Arial"/>
      </rPr>
      <t xml:space="preserve">(Sesiones de verificación realizadas/ Total de sesiones de verificación programadas) x 100
</t>
    </r>
    <r>
      <rPr>
        <b/>
        <i/>
        <sz val="11"/>
        <color theme="1"/>
        <rFont val="Times New Roman"/>
      </rPr>
      <t xml:space="preserve">
Evidencia: </t>
    </r>
    <r>
      <rPr>
        <i/>
        <sz val="11"/>
        <color theme="1"/>
        <rFont val="Times New Roman"/>
      </rPr>
      <t xml:space="preserve">Acta de verificación de inventarios por sesión, </t>
    </r>
  </si>
  <si>
    <t>GMT-AC43</t>
  </si>
  <si>
    <r>
      <rPr>
        <sz val="11"/>
        <color rgb="FF000000"/>
        <rFont val="Times New Roman"/>
      </rPr>
      <t xml:space="preserve">Se evidencian deficiencias en la operatividad de los PITS (Centro internacional y Aeropuerto)
</t>
    </r>
    <r>
      <rPr>
        <sz val="11"/>
        <color rgb="FF000000"/>
        <rFont val="Times New Roman"/>
      </rPr>
      <t>Se observa que existen dos (2) puntos de información turística –PIT con los que cuenta el IDT actualmente (centro internacional
y Aeropuerto), que no se encuentran operando integralmente con lo que definen los criterios establecidos para su funcionamiento.</t>
    </r>
  </si>
  <si>
    <t>Falta de registro de novedades en la prestación de servicios en los puntos de información turística, previo seguimiento y revisión
periódica, según procedimiento</t>
  </si>
  <si>
    <r>
      <rPr>
        <sz val="11"/>
        <color rgb="FF000000"/>
        <rFont val="Times New Roman"/>
      </rPr>
      <t xml:space="preserve">
El equipo de coordinación de la Red de Información Turística realizará  revisión
 de los servicios, bienes e insumos para la correcta prestación del servicio de
información turística, registrando su estado y las novedades a que haya lugar a través del
formato de Seguimiento Red de Información GMT-F20.
</t>
    </r>
    <r>
      <rPr>
        <b/>
        <sz val="11"/>
        <color rgb="FF000000"/>
        <rFont val="Times New Roman"/>
      </rPr>
      <t>Nota:</t>
    </r>
    <r>
      <rPr>
        <sz val="11"/>
        <color rgb="FF000000"/>
        <rFont val="Times New Roman"/>
      </rPr>
      <t xml:space="preserve"> En el caso de presentarse novedades en la operación de los puntos de información turística, el equipo de coordinación de la Red de Información Turística, informará y socializara las mismas en los medios institucionales, dispuestos para tal fin.</t>
    </r>
  </si>
  <si>
    <r>
      <rPr>
        <i/>
        <sz val="11"/>
        <color theme="1"/>
        <rFont val="Times New Roman"/>
      </rPr>
      <t xml:space="preserve"> Revisiónes
 de los servicios, bienes e insumos para la correcta prestación del servicio de
información turística en PIT's,</t>
    </r>
    <r>
      <rPr>
        <sz val="11"/>
        <color theme="1"/>
        <rFont val="Times New Roman"/>
      </rPr>
      <t xml:space="preserve">
</t>
    </r>
    <r>
      <rPr>
        <b/>
        <i/>
        <sz val="11"/>
        <color theme="1"/>
        <rFont val="Times New Roman"/>
      </rPr>
      <t>Evidencia</t>
    </r>
    <r>
      <rPr>
        <i/>
        <sz val="11"/>
        <color theme="1"/>
        <rFont val="Times New Roman"/>
      </rPr>
      <t xml:space="preserve">: formato de Seguimiento Red de Información GMT-F20.
</t>
    </r>
  </si>
  <si>
    <t xml:space="preserve"> </t>
  </si>
  <si>
    <t>GDC-AC32</t>
  </si>
  <si>
    <t>Auditoría Interna al Proceso de Gestión de Desarrollo y Competitividad</t>
  </si>
  <si>
    <t>No se ejecutó la totalidad del presupuesto asignado para la 
vigencia 2022</t>
  </si>
  <si>
    <t>Falta de planeación y seguimiento a la programación presupuestal</t>
  </si>
  <si>
    <t>RG-00078. Posible afectación económica, debido al incumplimiento del Plan Anual de Adquisiciones -PAA, por falta de oportunidad en la gestión precontractual de los procesos programados</t>
  </si>
  <si>
    <t>Debilidad en la planeación y programación presupuestal, lo que podría 
acarrear que en períodos futuros se reduzca la asignación de recursos.</t>
  </si>
  <si>
    <t>Emitir un informe de seguimiento mensual que evidencie la ejecución del presupuesto conforme a las metas propuestas en los proyectos de inversión 7705 y 7707 o las dificultades presentadas.</t>
  </si>
  <si>
    <t>(No. de informes de seguimiento realizados / No. de informes de seguimiento programados) x 100
Evidencia: Informes presentados</t>
  </si>
  <si>
    <t>GDC-AC33</t>
  </si>
  <si>
    <t>Falta de publicación en la plataforma SECOP II documentos de 
supervisión contractual</t>
  </si>
  <si>
    <t>Falta de cumplimiento de las normas que rigen la contratación pública, los soportes de supervisión a los convenios interadministrativos deben ser publicados como evidencia de seguimiento y supervisión.</t>
  </si>
  <si>
    <t>Desarrollar un ciclo de 4 sensibilizaciones y capacitaciones    sobre supervisión y apoyo a la supervisión que incluya una sesión con énfasis en el manejo de la plataforma Secop II y el cargue de evidencias documentales.</t>
  </si>
  <si>
    <t>(No. de capacitaciones y sesiones de sensibilización con énfasis en el manejo de la plataforma Secop II realizadas / No. de capacitaciones y sesiones de sensibilización con énfasis en el manejo de la plataforma Secop II realizadas) x 100
Evidencia: Listados de asistencia y presentación</t>
  </si>
  <si>
    <t>GDC-AC34</t>
  </si>
  <si>
    <t>Debilidades en la Planeación – Ejecución del PAA (Plan Anual de 
Adquisiciones)</t>
  </si>
  <si>
    <t xml:space="preserve"> Falta de planeación en las acciones que permitan el cumplimiento del PAA</t>
  </si>
  <si>
    <t>No se ha llevado a cabo una adecuada ejecución del PAA conforme con las necesidades de la Subdirección de Desarrollo y Competitividad</t>
  </si>
  <si>
    <t>Realizar actualizaciones mensuales planificadas frente a las necesidades de la Subdirección de Desarrollo y Competitividad y el cumplimiento del principio de planeación, que facilite una mejor gestión administrativa y ejecución de metas y reuniones de seguimiento.</t>
  </si>
  <si>
    <t>(No. de mesas de trabajo que den evidencia de la revisión y seguimiento del PAA realizadas / No. de mesas de trabajo que den evidencia de la revisión y seguimiento del PAA programadas) x 100
Evidencia:Listados de asistencia y/o actas de la mesa de trabajo</t>
  </si>
  <si>
    <t>DE-AC51</t>
  </si>
  <si>
    <t>No se cumplio con la meta programda en el  indicador de gestion</t>
  </si>
  <si>
    <t xml:space="preserve">De acuerdo a los resultados de los indicaores de gestion de Ejecutar mínimo el 97% del presupuesto de inversión disponiblel, no se cumplio con la meta programada en el indicador. </t>
  </si>
  <si>
    <t xml:space="preserve">No aplica </t>
  </si>
  <si>
    <t xml:space="preserve">Falta de la aplicación del principio de la planeación, la eficiencia y la eficacia por parte de los gerentes de proyectos </t>
  </si>
  <si>
    <t xml:space="preserve">1. Realizar   mesas de seguimiento mensuales con cada uno de los proyectos con el fin de general las alertas necesarias para lograr la ejeución esperada PAA. 
 </t>
  </si>
  <si>
    <t xml:space="preserve">Profesional  Especializado Subdirector de Planeación  </t>
  </si>
  <si>
    <t>No. de mesas de seguimiento realizadas / No. de mesas  seguimiento programadas*100 
(11 mesas programadas)</t>
  </si>
  <si>
    <t>DE-AC52</t>
  </si>
  <si>
    <t>De acuerdo a los resultados de los indicadores de gestión de Oportunidad en la ejecución presupuestal a través de la  Gestión Contractual (Inversión ) no se cumplió con la meta programada en el indicador</t>
  </si>
  <si>
    <t>Falta de la aplicación del principio de planeación. Semanalmente se generan cambios y ajustes en el PAA.</t>
  </si>
  <si>
    <t xml:space="preserve"> Realizar  mesas de trabajo para verificar las actividades  de reprogramación y generar las alertas respectivas para mejorar el indicador, entre lo programado vs lo ejecutado.</t>
  </si>
  <si>
    <t xml:space="preserve"> mesas trabajo con las areas ejecutadas  /# mesas de trabajos programadas*100 
(programadas 7 mesas)</t>
  </si>
  <si>
    <t xml:space="preserve">Realizar dos sensibilzaciones  sobre los principios de la planeación </t>
  </si>
  <si>
    <t>No. de sensibilizaciones sobre los principios de la planeación realizadas / No. de capacitaciones programadas *100 (capacitciones a realizar 2)</t>
  </si>
  <si>
    <t>Acción Cerrada</t>
  </si>
  <si>
    <t>GJC-AC62</t>
  </si>
  <si>
    <t>Auditoria Interna de Gestión Contractual</t>
  </si>
  <si>
    <t>Debilidad en la actualización, supervisión y seguimiento de los contratos en la herramienta SECOP II.</t>
  </si>
  <si>
    <t>Deficiencias en el seguimiento administrativo y financiero de los contratos en la plataforma SECOP II por parte de los supervisores de contratos</t>
  </si>
  <si>
    <t>Enviar un correo electrónico a los supervisores de los contratos objeto de muestra de la Auditoría, con el fin de solicitar subsanar en la plataforma SECOP II los hallazgos presentados en la ejecución de pagos de cada una de las cuentas de cobro de sus contratistas</t>
  </si>
  <si>
    <t>Correo electrónico enviado</t>
  </si>
  <si>
    <t>Realizar dos (2) mesas de trabajo con la Subdirección de Gestión Corporativa y con los diferentes supervisores sobre las obligaciones de los supervisores de contratos y su rol en la plataforma SECOP II, con el fin de establecer el procedimiento para la publicación y ejecución de pagos</t>
  </si>
  <si>
    <t>Mesas de trabajo realizadas</t>
  </si>
  <si>
    <t xml:space="preserve">Solicitar a la Subdirección de Gestión Corporativa actualizar el Procedimiento GF-P06 Procedimiento Manejo y Control de la Tesorería V7, de acuerdo a los compromisos pactados en las mesas de trabajo. </t>
  </si>
  <si>
    <t>Jefe Oficina Jurídica y Subdirector de Gestión Corporativa</t>
  </si>
  <si>
    <t>Proyectar y enviar dos (2) Circulares a todas las areas, con el fin de socializar los lineamientos para garantizar el buen ejercicio de la supervisión de los contratos en la entidad, respecto a la oportuna publicación y ejecucion de los pagos en SECOP II</t>
  </si>
  <si>
    <t xml:space="preserve">Circulares enviadas </t>
  </si>
  <si>
    <t>GJC-AC63</t>
  </si>
  <si>
    <t>GJC-AC64</t>
  </si>
  <si>
    <t>Falencias y errores en las fechas de los documentos contractuales</t>
  </si>
  <si>
    <t>Falta de publicación de Documentos en el SECOP II o en carpeta Física</t>
  </si>
  <si>
    <t>Modificar los formatos de la etapa Precontractual, que estan a cargo de la Oficina Jurídica, atendiendo a las condiciones de transaccionalidad de la plataforma SECOP II</t>
  </si>
  <si>
    <t>No. de formatos actualizados/Total de formatos pendientes de actualizar *100</t>
  </si>
  <si>
    <t>Proyectar y enviar un (1) Memorando de recordatorio donde se establezca a todos los integrantes de la Oficina Jurídica que participen en la etapa Precontractual, las directrices para la adecuada verificación de los documentos requisito del proceso contractual</t>
  </si>
  <si>
    <t>Memorando enviado</t>
  </si>
  <si>
    <t>SI</t>
  </si>
  <si>
    <t xml:space="preserve">09/01/24 Se creo plan de trabajo donde se detallan las actividades y compromisos adquiridos por FONDETUR para gestionar adecuadamente las convocatorias  </t>
  </si>
  <si>
    <t>05/01/24 El Profesional de Gestión ambiental realiza el seguimiento mensual a las actividades planteadas en el PIGA, através de un tablero de control, el cual se encuentra dispuesto en el siguiente drive: 
https://docs.google.com/spreadsheets/d/1Z03X1zDfw46mHFyhKc7uqJkzX2yerUMP/edit?rtpof=true</t>
  </si>
  <si>
    <r>
      <rPr>
        <sz val="11"/>
        <color theme="1"/>
        <rFont val="Times New Roman"/>
      </rPr>
      <t xml:space="preserve">4/01/2024 Se remite enlace del drive donde están dispuestas las carpetas con las mesas de seguimiento mensuales, realizadas con los gerentes de proyecto y sus líderes operativos, donde se indicaron las recomendaciones y alertas necesarias, con el fin de evidenciar oportunamente las reprogramaciones del PAA, para una planeación y ejecución presupuestal más ajustada.
</t>
    </r>
    <r>
      <rPr>
        <u/>
        <sz val="11"/>
        <color rgb="FF1155CC"/>
        <rFont val="Times New Roman"/>
      </rPr>
      <t xml:space="preserve">https://drive.google.com/drive/u/0/folders/1gLbE1tjEBc0AdvpJIAc2F5h4vnUOQ6KN 
</t>
    </r>
    <r>
      <rPr>
        <sz val="11"/>
        <color theme="1"/>
        <rFont val="Times New Roman"/>
      </rPr>
      <t xml:space="preserve">De igual forma, se continuará realizando estas mesas en el marco de la Resolución 171 del 03 de mayo de 2023 del IDT, donde se establecen estas mesas de seguimiento. </t>
    </r>
  </si>
  <si>
    <r>
      <rPr>
        <sz val="11"/>
        <color theme="1"/>
        <rFont val="Times New Roman"/>
      </rPr>
      <t xml:space="preserve">4/01/2024 Se remite enlace del drive donde están dispuestas las carpetas con las mesas de seguimiento mensuales, realizadas con los gerentes de proyecto y sus líderes operativos, donde se indicaron las recomendaciones y alertas necesarias, con el fin de evidenciar oportunamente las modificaciones a los planes de acción de cada uno de los proyectos de inversión, en aras de dar cumplimiento a las metas establecidas. 
</t>
    </r>
    <r>
      <rPr>
        <u/>
        <sz val="11"/>
        <color rgb="FF1155CC"/>
        <rFont val="Times New Roman"/>
      </rPr>
      <t xml:space="preserve">https://drive.google.com/drive/u/0/folders/1gLbE1tjEBc0AdvpJIAc2F5h4vnUOQ6KN
</t>
    </r>
    <r>
      <rPr>
        <sz val="11"/>
        <color theme="1"/>
        <rFont val="Times New Roman"/>
      </rPr>
      <t xml:space="preserve">De igual forma, se continuará realizando estas mesas en el marco de la Resolución 171 del 03 de mayo de 2023 del IDT, donde se establecen estas mesas de seguimiento. </t>
    </r>
  </si>
  <si>
    <t xml:space="preserve">4/01/2024 Se realizaron dos sensiblizaciones, una el 27 de noviembre y la otra el 06 de diciembre; donde se socializaron los principios de planeación y su importancia en la estructuración de los procesos y de su seguimiento constante, para contar con una planeación ajustada a las necesidades de la entidad. De igual forma, se socializaron las diferentes herramientas de planeación que son de utilidad para llevar a cabo una correcta ejecución presupuestal, tales como, el tablero de control Dashboard, la matriz de Planeación Estratégica y el Plan Anual de Adquisiciones-PAA. </t>
  </si>
  <si>
    <t>&lt;</t>
  </si>
  <si>
    <t>12/02/2024: A través de Google Calendar, se crearon 12 recordatorios con el fin de gener las respectivas alertas de seguimiento en la mitad de cada mes del año 2023 sobre las actualizaciones y/o ajustes ue se hayan requerido implementar en el Plan de Acción MIPG del proceso de Gestión Juridica y Contractual. (Se cargaron las evidencias en el Drive).</t>
  </si>
  <si>
    <t>09/01/24 El repositorio documental de FONDETUR, se ha venido actualizando según los docuemntos generados, se encuentra actualizado a la fecha.
El repositorio doucmental se encuentra actualizado</t>
  </si>
  <si>
    <r>
      <rPr>
        <b/>
        <sz val="9"/>
        <color theme="1"/>
        <rFont val="Arial"/>
      </rPr>
      <t>08/02/2024</t>
    </r>
    <r>
      <rPr>
        <sz val="9"/>
        <color theme="1"/>
        <rFont val="Arial"/>
      </rPr>
      <t>: se aportan Actas de Verificación de Inventario de Material Promocional Cierre Mensual, para el I Trimestre de la ejecución (julio, agosto y septiembre) y para el II Trimestre (octubre y noviembre. En diciembre no hubo egresos de material promocional (se adjunta correo como soporte). Las verificaciones fueron realizadas de manera presencial, en Bodega Punto de Información Cra. 10 No. 26-17 y Bodega del IDT Cra. 13, Calle 17.</t>
    </r>
  </si>
  <si>
    <r>
      <rPr>
        <b/>
        <sz val="9"/>
        <color theme="1"/>
        <rFont val="Arial"/>
      </rPr>
      <t>08/02/2024:</t>
    </r>
    <r>
      <rPr>
        <sz val="9"/>
        <color theme="1"/>
        <rFont val="Arial"/>
      </rPr>
      <t xml:space="preserve"> Se aportan formatos F20, registros fotográficos de visitas a los  PIT y soportes de reporte de novedades duante la ejecución de la acción, para trimestre I y II (julio a diciembre de 2023)</t>
    </r>
  </si>
  <si>
    <t>09/02/2024 Se reporta el avance efectuado en relación con los proyectos de inversión 7705 y 7707 que hacen parte de la Subdirección de Desarrollo y Competitividad, identificando así el porcentaje de ejecución física y financiera de cada una de las metas que integran los proyectos en mención</t>
  </si>
  <si>
    <t xml:space="preserve">09/02/2024Se reportan las sensiblizaciones efectuadas durante los meses de julio, septiembre y noviembre de la vigencia 2023.
Las sensibilizaciones se orientaron a temas vinculados a la supervisión y apoyo a la supervisión - Plataforma Secop II </t>
  </si>
  <si>
    <t xml:space="preserve">09/02/2024 Se reporta el seguimiento que se lleva a cabo desde la Subdirección de Desarrollo y Competitividad en relación con el Plan Anual de Adquisiciones - PAA, reflejando así una adecuada ejecución del mismo, lo anterior, teniendo en cuenta las necesidades que presenta el área y las acciones que se deben trazar para desarrollar un adecuado cumplimiento del presupuesto. Como evidencias del seguimiento ya mencionado se relacionan el acta del mes pertinente, el formato Excel del PAA del mes referido y la relación de contratos propuesta  </t>
  </si>
  <si>
    <t>12/02/2024: El pasado 05 de diciembre de 2023 se envió un correo electrónico a las áreas de las cuales en la Auditoría se configuró el hallazgo por falencias en la supervisión de los contratos vigencia 2022 y 2023, con el fin de solicitar subsanar las respectivas falencias y las áreas dieron respuesta de las situaciones subsanadas (Se cargaron las evidencias en el Drive).</t>
  </si>
  <si>
    <t>12/02/2024: A través de Memorando se realizó la solicitud hacia la Subdirección de Gestión Corporativa, con el fin de requerir la actualización del procedimiento GF-P06 Procedimiento Manejo y Control de la Tesorería V7 "2023IE2534 Memorando - Solicitud información sobre modificación Procedimiento Manejo y Control de la Tesorería – Acción de Mejora del Plan de Mejoramiento Gestión Jurídica y Contractual Vigencia 2023". (Se carga evidencia en el DRive).</t>
  </si>
  <si>
    <t>12/02/2024: Se proyectaron dos (2) ABC, los cuales consistieron en dos piezas diseñadas con el finde socializar los diferentes lineamientos para garantizar la adecuada Supervisión de los contratos y tambien para sensibilizar a la comunidad IDT en los temas relacionados con liquidación de contratos. (Se cargan las evidencias en el DRIVE).</t>
  </si>
  <si>
    <t>12/02/2024: Una vez realizadas las diferentes mesas de trabajo con el equipo de la Oficina Jurídica, para abordar las actualizaciones de cada uno de los formatos de las diferentes modalidades de contratación, se enviaron a Planeación. Y fueron actualizados los formatos de las modalidades: Selección Abreviada, Concursos de Méritos y Licitación Pública, los cuales se encuentra actualizados y publicados en la Intranet. (Se cargaron las evidencias en el Drive).</t>
  </si>
  <si>
    <t>12/02/2024: Se proyectó y se envió un memorando a los integrantes de la Oficina Jurídica, relacionado con los. Lineamientos para la adecuada verificación de los documentos requisitos de la etapa precontractual en la contratación de prestación de servicios profeisonales y/o de apoyo a la gestión en el IDT.</t>
  </si>
  <si>
    <t xml:space="preserve">09/01/24 Los actos adminsitrativos que han resultado de la gestión de FONDETUR se han revisado y validado por la Asesora de FONDETUR.
</t>
  </si>
  <si>
    <t xml:space="preserve">26/02/2024 Seguimiento realizado por Santiago Aviles, de la Asesoría de Control Interno, conforme a las evidencias reportadas por el proceso de Gestión de Gestión Jurídica y Contractual.
Al verificar las evidencias se observa que se realizó a través de Google Calendar, se crearon 12 recordatorios con el fin de generar las respectivas alertas de seguimiento en la mitad de cada mes del año 2023 sobre las actualizaciones y/o ajustes que se hayan requerido implementar en el Plan de Acción MIPG del proceso de Gestión Jurídica y Contractual
De acuerdo a lo anterior, se evidencia la eficacia de la acción al cumplir con lo programado  y se verifica la efectividad. Así las cosas, se sugiere el cierre de esta acción 
Evidencias: https://drive.google.com/drive/folders/18AErXPPRpEHdsty02VxifdUcty5xjC4?usp=drive_link </t>
  </si>
  <si>
    <t xml:space="preserve">26/02/2024 Seguimiento realizado por Santiago Aviles, de la Asesoría de Control Interno, conforme a las evidencias reportadas por el proceso de Gestión de Gestión Jurídica y Contractual.
Al verificar las evidencias se observa que se realizó a través de Google Calendar, se crearon 12 recordatorios con el fin de generar las respectivas alertas de seguimiento en la mitad de cada mes del año 2023 sobre las actualizaciones y/o ajustes que se hayan requerido implementar en el Plan de Acción MIPG del proceso de Gestión Jurídica y Contractual
De acuerdo a lo anterior, se evidencia la eficacia de la acción al cumplir con lo programado  y se verifica la efectividad. Así las cosas, se sugiere el cierre de esta acción 
Evidencias: 
https://drive.google.com/drive/folders/1d6dyQED-8WG4ST91NAnHY8xjS4OjCW1?usp=drive_link </t>
  </si>
  <si>
    <t xml:space="preserve">26/02/2024 Seguimiento realizado por Santiago Aviles, de la Asesoría de Control Interno, conforme a las evidencias reportadas por la Subdirección de Planeación (FONDETUR).
Al verificar las evidencias se observa que se realizó la actualización de acuerdo con el plan de trabajo que inicio FONDETUR la documentación asociada al proyecto se organizó por vigencias, permitiendo tener un control de cada documento que se crea desde el fondo, garantizando un repositorio año por año y por cada línea de trabajo. En este sentido FONDETUR cuenta con un repositorio documental ordenado y actualizado.
De acuerdo a lo anterior, se evidencia la eficacia de la acción al cumplir con lo programado  y se verifica la efectividad. Así las cosas, se sugiere el cierre de esta acción 
Evidencias: 
https://drive.google.com/drive/folders/198M7aYarouHvLHCZdFTVZe4MWgM2aUlp?usp=drive_link </t>
  </si>
  <si>
    <t xml:space="preserve">26/02/2024 Seguimiento realizado por Santiago Aviles, de la Asesoría de Control Interno, conforme a las evidencias reportadas por la Subdirección de Planeación (FONDETUR).
Al verificar las evidencias se observa que se realizó la verificación de los actos administrativos que han resultado de la gestión de FONDETUR se han revisado y validado por la Asesora de FONDETUR.
•	Resolución 392-2023
•	Resolución 200-2023
De acuerdo a lo anterior, se evidencia la eficacia de la acción al cumplir con lo programado  y se verifica la efectividad. Así las cosas, se sugiere el cierre de esta acción 
Evidencias: 
https://drive.google.com/drive/folders/1URMZ8I6BJB7HZGHmgiyn0XDmSz73FbWM?usp=drive_link </t>
  </si>
  <si>
    <t>26/02/2024 Seguimiento realizado por Santiago Aviles, de la Asesoría de Control Interno, conforme a las evidencias reportadas por el proceso de Direccionamiento Estratégico (FONDETUR) 
Al verificar las evidencias se observa que se realizó plan de trabajo donde se detallan las actividades y compromisos adquiridos por FONDETUR para gestionar adecuadamente las convocatorias  
De acuerdo a lo anterior, se evidencia la eficacia de la acción al cumplir con lo programado  y se verifica la efectividad. Así las cosas, se sugiere el cierre de esta acción 
Evidencias: 
https://drive.google.com/drive/folders/12QJeIVj72vEB5oI9pDeFQIF46uSS2yEK?usp=drive_link</t>
  </si>
  <si>
    <t>26/02/2024 Seguimiento realizado por Santiago Aviles, de la Asesoría de Control Interno, conforme a las evidencias reportadas por el proceso de Direccionamiento Estratégico  
Al verificar las evidencias se observa que se realizó el seguimiento mensual a las actividades planteadas en el PIGA, a través de un tablero de control.
De acuerdo a lo anterior, se evidencia la eficacia de la acción al cumplir con lo programado  y se verifica la efectividad. Así las cosas, se sugiere el cierre de esta acción 
Evidencias: 
https://drive.google.com/drive/folders/1CU6ircgqwYshD6dTSyQqfIpnTOKUtKRn?usp=drive_link</t>
  </si>
  <si>
    <t>26/02/2024 Seguimiento realizado por Santiago Aviles, de la Asesoría de Control Interno, conforme a las evidencias reportadas por el proceso de Gestión de Mercadeo Turistico.
Al verificar las evidencias se observa que se realizó actas de verificación de Inventario de Material Promocional Cierre Mensual, para el I Trimestre de la ejecución (julio, agosto y septiembre) y para el II Trimestre (octubre y noviembre. En diciembre no hubo egresos de material promocional. Las verificaciones fueron realizadas de manera presencial, en Bodega Punto de Información Cra. 10 No. 26-17 y Bodega del IDT Cra. 13, Calle 17.
De acuerdo a lo anterior, se evidencia la eficacia de la acción al cumplir con lo programado  y se verifica la efectividad. Así las cosas, se sugiere el cierre de esta acción 
Evidencias: 
https://drive.google.com/drive/folders/1aIm53D95apow4HwEAY55r5Tx5MT_X9QY?usp=drive_link</t>
  </si>
  <si>
    <t>26/02/2024 Seguimiento realizado por Santiago Aviles, de la Asesoría de Control Interno, conforme a las evidencias reportadas por el proceso de Gestión de Mercadeo Turistico.
Al verificar las evidencias se observa que se aportan formatos F20, donde se observan registros fotográficos de visitas a los  PIT y soportes de reporte de novedades durante la ejecución de la acción, para trimestre I y II (julio a diciembre de 2023)
De acuerdo a lo anterior, se evidencia la eficacia de la acción al cumplir con lo programado  y se verifica la efectividad. Así las cosas, se sugiere el cierre de esta acción 
Evidencias: 
https://drive.google.com/drive/folders/16OfBXyD00uMA12NgpQhTdpq3G_ax_XIe?usp=drive_link</t>
  </si>
  <si>
    <t xml:space="preserve">26/02/2024 Seguimiento realizado por Santiago Aviles, de la Asesoría de Control Interno, conforme a las evidencias reportadas por el proceso de Gestión de Desarrollo y Competitividad.
Al verificar las evidencias se observa que se realizó el reporte de avance efectuado en relación con los proyectos de inversión 7705 y 7707 que hacen parte de la Subdirección de Desarrollo y Competitividad, identificando así el porcentaje de ejecución física y financiera de cada una de las metas que integran los proyectos en mención
De acuerdo a lo anterior, se evidencia la eficacia de la acción al cumplir con lo programado  y se verifica la efectividad. Así las cosas, se sugiere el cierre de esta acción 
Evidencias: 
https://drive.google.com/drive/folders/1Qod1z8xbFSZdqICTWYVp65Je9ULxNETd?usp=drive_link  </t>
  </si>
  <si>
    <t xml:space="preserve">26/02/2024 Seguimiento realizado por Santiago Aviles, de la Asesoría de Control Interno, conforme a las evidencias reportadas por el proceso de Gestión de Desarrollo y Competitividad.
Al verificar las evidencias se observa que se realizó sensibilizaciones efectuadas durante los meses de julio, septiembre y noviembre de la vigencia 2023. Dichas sensibilizaciones se orientaron a temas vinculados a la supervisión y apoyo a la supervisión - Plataforma SECOP II   
De acuerdo a lo anterior, se evidencia la eficacia de la acción al cumplir con lo programado  y se verifica la efectividad. Así las cosas, se sugiere el cierre de esta acción 
Evidencias: 
https://drive.google.com/drive/folders/1YvrGunORJlKnYKO_Fu5lfknqPl54by3R?usp=drive_link </t>
  </si>
  <si>
    <t xml:space="preserve">26/02/2024 Seguimiento realizado por Santiago Aviles, de la Asesoría de Control Interno, conforme a las evidencias reportadas por el proceso de Gestión de Desarrollo y Competitividad.
Al verificar las evidencias se observa que se realizó seguimiento que se lleva a cabo desde la Subdirección de Desarrollo y Competitividad en relación con el Plan Anual de Adquisiciones - PAA, reflejando así una adecuada ejecución del mismo, lo anterior, teniendo en cuenta las necesidades que presenta el área y las acciones que se deben trazar para desarrollar un adecuado cumplimiento del presupuesto. Como evidencias del seguimiento ya mencionado se relacionan el acta del mes pertinente, el formato Excel del PAA del mes referido y la relación de contratos propuesta
De acuerdo a lo anterior, se evidencia la eficacia de la acción al cumplir con lo programado  y se verifica la efectividad. Así las cosas, se sugiere el cierre de esta acción 
Evidencias: 
https://drive.google.com/drive/folders/1tMaE3CO0oYkh7G62smaCSuoGFXC1pkpv?usp=drive_link 
</t>
  </si>
  <si>
    <t xml:space="preserve">26/02/2024 Seguimiento realizado por Santiago Aviles, de la Asesoría de Control Interno, conforme a las evidencias reportadas por el proceso Direccionamiento Estratégico.
Al verificar las evidencias se observa que se realizó mesas de seguimiento mensuales con los gerentes de proyectos y sus apoyos,  a fin de hacer las observaciones y recomendaciones necesarias frente a la ejecución de los  proyectos de inversión de la entidad, las cuales se pueden consultar en el drive de Planeación Estratégica, en el siguiente enlace: https://drive.google.com/drive/folders/1gLbE1tjEBc0AdvpJIAc2F5h4vnUOQ6KN
De acuerdo a lo anterior, se evidencia la eficacia de la acción al cumplir con lo programado  y se verifica la efectividad. Así las cosas, se sugiere el cierre de esta acción 
Evidencias: 
https://drive.google.com/drive/folders/1Xf2XycLhEu6RjHD5ALW1hSeZgZwlu00v?usp=drive_link </t>
  </si>
  <si>
    <t xml:space="preserve">26/02/2024 Seguimiento realizado por Santiago Aviles, de la Asesoría de Control Interno, conforme a las evidencias reportadas por el proceso Direccionamiento Estratégico.
Al verificar las evidencias se observa que se realizó mesas de seguimiento mensuales, realizadas con los gerentes de proyecto y sus líderes operativos, donde se indicaron las recomendaciones y alertas necesarias, con el fin de evidenciar oportunamente las modificaciones a los planes de acción de cada uno de los proyectos de inversión, en aras de dar cumplimiento a las metas establecidas.
De acuerdo a lo anterior, se evidencia la eficacia de la acción al cumplir con lo programado  y se verifica la efectividad. Así las cosas, se sugiere el cierre de esta acción 
Evidencias: 
https://drive.google.com/drive/folders/1BZhZP66_1VJME8dbJtzoeyHA6Z4o-0Lu?usp=drive_link </t>
  </si>
  <si>
    <t xml:space="preserve">26/02/2024 Seguimiento realizado por Santiago Aviles, de la Asesoría de Control Interno, conforme a las evidencias reportadas por el proceso Direccionamiento Estratégico.
Al verificar las evidencias se observa que se realizó dos sensibilizaciones, el 27 de noviembre y la otra el 06 de diciembre; donde se socializaron los principios de planeación y su importancia en la estructuración de los procesos y de su seguimiento constante. De igual forma, se socializaron las diferentes herramientas de planeación que son de utilidad para llevar a cabo una correcta ejecución presupuestal.
De acuerdo a lo anterior, se evidencia la eficacia de la acción al cumplir con lo programado  y se verifica la efectividad. Así las cosas, se sugiere el cierre de esta acción 
Evidencias: 
https://drive.google.com/drive/folders/1U23L4j9Y3CHolhysN60jyuLYrgLzjQbB?usp=drive_link </t>
  </si>
  <si>
    <t xml:space="preserve">26/02/2024 Seguimiento realizado por Santiago Aviles, de la Asesoría de Control Interno, conforme a las evidencias reportadas por el proceso Gestión Jurídica y Contractual.
Al verificar las evidencias se envió un correo electrónico a las áreas de las cuales en la Auditoría se configuró el hallazgo por falencias en la supervisión de los contratos vigencia 2022 y 2023.
De acuerdo a lo anterior, se evidencia la eficacia de la acción al cumplir con lo programado  y se verifica la efectividad. Así las cosas, se sugiere el cierre de esta acción 
Evidencias: 
https://drive.google.com/drive/folders/1J9kAhn57f4m5ZK2TYdvg4OMkHR60WM_9?usp=drive_link </t>
  </si>
  <si>
    <t xml:space="preserve">26/02/2024 Seguimiento realizado por Santiago Aviles, de la Asesoría de Control Interno, conforme a las evidencias reportadas por el proceso Gestión Jurídica y Contractual.
Al verificar las evidencias se observa que se solicito  a  la Subdirección de Gestión Corporativala actualización del procedimiento GF-P06 Procedimiento Manejo y Control de la Tesorería V7.
De acuerdo a lo anterior, se evidencia la eficacia de la acción al cumplir con lo programado  y se verifica la efectividad. Así las cosas, se sugiere el cierre de esta acción 
Evidencias: 
https://drive.google.com/drive/folders/1kNqDbOtnLJYhI--MBqfVyNCOJxF7ZMNj?usp=drive_link </t>
  </si>
  <si>
    <t xml:space="preserve">26/02/2024 Seguimiento realizado por Santiago Aviles, de la Asesoría de Control Interno, conforme a las evidencias reportadas por el proceso Gestión Jurídica y Contractual.
Al verificar las evidencias se observa que se realizó Memorando con la solicitud hacia la Subdirección de Gestión Corporativa, con el fin de requerir la actualización del procedimiento GF-P06 Procedimiento Manejo y Control de la Tesorería V7 "2023IE2534 Memorando - Solicitud información sobre modificación Procedimiento Manejo y Control de la Tesorería – Acción de Mejora del Plan de Mejoramiento Gestión Jurídica y Contractual Vigencia 2023"
De acuerdo a lo anterior, se evidencia la eficacia de la acción al cumplir con lo programado  y se verifica la efectividad. Así las cosas, se sugiere el cierre de esta acción 
Evidencias: 
https://drive.google.com/drive/folders/1kNqDbOtnLJYhI--MBqfVyNCOJxF7ZMNj?usp=drive_link </t>
  </si>
  <si>
    <t xml:space="preserve">26/02/2024 Seguimiento realizado por Santiago Aviles, de la Asesoría de Control Interno, conforme a las evidencias reportadas por el proceso Gestión Jurídica y Contractual.
Al verificar las evidencias se observa que se realizaron dos (2) ABC, los cuales consistieron en dos piezas diseñadas con el finde socializar los diferentes lineamientos para garantizar la adecuada Supervisión de los contratos y también para sensibilizar a la comunidad IDT en los temas relacionados con liquidación de contratos.
De acuerdo a lo anterior, se evidencia la eficacia de la acción al cumplir con lo programado  y se verifica la efectividad. Así las cosas, se sugiere el cierre de esta acción 
Evidencias: 
https://drive.google.com/drive/folders/11m32p9EKqfrZRFxgwfi-zN3X1QWyB1NK?usp=drive_link  </t>
  </si>
  <si>
    <t xml:space="preserve">26/02/2024 Seguimiento realizado por Santiago Aviles, de la Asesoría de Control Interno, conforme a las evidencias reportadas por el proceso Gestión Jurídica y Contractual.
Al verificar las evidencias se observa que se realizaron diferentes mesas de trabajo con el equipo de la Oficina Jurídica, para abordar las actualizaciones de cada uno de los formatos de las diferentes modalidades de contratación, se enviaron a Planeación. Y fueron actualizados los formatos de las modalidades: Selección Abreviada, Concursos de Méritos y Licitación Pública, los cuales se encuentra actualizados y publicados en la Intranet.
De acuerdo a lo anterior, se evidencia la eficacia de la acción al cumplir con lo programado  y se verifica la efectividad. Así las cosas, se sugiere el cierre de esta acción 
Evidencias: 
https://drive.google.com/drive/folders/1yR4qvJfrm63Bz6YID2ANcrubgxkBlAvN?usp=drive_link </t>
  </si>
  <si>
    <t xml:space="preserve">26/02/2024 Seguimiento realizado por Santiago Aviles, de la Asesoría de Control Interno, conforme a las evidencias reportadas por el proceso Gestión Jurídica y Contractual.
Al verificar las evidencias se observa que se envió un memorando a los integrantes de la Oficina Jurídica, relacionado con los. Lineamientos para la adecuada verificación de los documentos requisitos de la etapa precontractual en la contratación de prestación de servicios profesionales y/o de apoyo a la gestión en el IDT.
De acuerdo a lo anterior, se evidencia la eficacia de la acción al cumplir con lo programado  y se verifica la efectividad. Así las cosas, se sugiere el cierre de esta acción 
Evidencias: 
https://drive.google.com/drive/folders/1SBqQa2DbFpp37w5BeiTECGOZM7NmSac5?usp=drive_link </t>
  </si>
  <si>
    <r>
      <t xml:space="preserve">19/10/2023 Seguimiento realizado por Joan Sánchez Suárez - Se procede a verificar los documentos aportados por el proceso donde se evidencia el procedimiento de Selección Abreviada Subasta Inversa y el procedimiento de Selección Abreviada Menor Cuantía debidamente actualizados. Estos se remitieron junto con el SIG-F35 Aprobación creación, anulación o modificación de documentos del SIG, el día 10 de septiembre de 2023 a la Subdirección de Planeación para su respectiva revisión y aprobación dando así cumplimiento a lo descrito en esta acción de corrección.
13/06/2023: Seguimiento realizado por Joan Sánchez Suarez de la Asesoría de Control Interno del IDT, Se procede a revisar los soportes adjuntos por el proceso en el Drive destinado para este fin donde se logra evidenciar el documento correspondiente al Procedimiento selección abreviada menor cuantía el cual en su Numeral III Control de Cambios no describe cambio o actualización alguna.
El proceso no adjunta documento que de cuenta al seguimiento o cambio del procedimiento de selección Abreviada Subasta Inversa, de igual manera no se logra identificar la Revisión por parte de la Jefe Oficina Jurídica y la entrega a la Subdirección de Planeación de los 2 procedimientos. En el diligenciamiento de Autocontrol el proceso manifiesta que </t>
    </r>
    <r>
      <rPr>
        <i/>
        <sz val="11"/>
        <color theme="1"/>
        <rFont val="Times New Roman"/>
      </rPr>
      <t>"La acción se encuentra en avance y esta sujeta al desarrollo de un cronograma con fecha de terminación 30 de junio de 2023"</t>
    </r>
    <r>
      <rPr>
        <sz val="11"/>
        <color theme="1"/>
        <rFont val="Times New Roman"/>
      </rPr>
      <t>, Se aclara que el proceso no adjunta el cronograma que menciona. Teniendo en cuenta que en la revisión anterior el proceso solicito prorrogar la actualización y entrega para el 30 de mayo 2023 se procede a reprogramar esta acción de mejora por no cumplir con la eficacia y efectividad requerida. 
24/04/2023: Seguimiento Realizado por Yecyd Pardo Villalba, asesoría de Control Interno IDT, conforme a las evidencias remitidas vía Drive https://drive.google.com/drive/folders/1dfMpKH_XcXOSioIQDeOwS41tDr7q5u8o 
De acuerdo a las evidencias suministradas y lo informado por el área en el auto seguimiento,  la acción se encuentra en avance y en revisión, para lo cual se adjunta el borrador del proceso de Selección Abreviada Menor Cuantía.sE Reprograma para el 30 de mayo 
En el mismo autoseguimiento, la Oficina Jurìdica se solicita la posibilidad de prorrogar la entrega para el mes de mayo 2023, en tal sentido, la actividad queda reprogramada con fecha de cumplimiento, 30 de mayo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</si>
</sst>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dd\-mm\-yy;@"/>
    <numFmt numFmtId="166" formatCode="d/m/yyyy"/>
    <numFmt numFmtId="167" formatCode="dd\-mm\-yy"/>
    <numFmt numFmtId="168" formatCode="yyyy\-mm\-dd"/>
  </numFmts>
  <fonts count="36" x14ac:knownFonts="1">
    <font>
      <sz val="10"/>
      <name val="Arial"/>
    </font>
    <font>
      <b/>
      <sz val="10"/>
      <name val="Arial"/>
      <family val="2"/>
    </font>
    <font>
      <sz val="8"/>
      <name val="Arial"/>
      <family val="2"/>
    </font>
    <font>
      <sz val="10"/>
      <name val="Arial"/>
      <family val="2"/>
    </font>
    <font>
      <sz val="9"/>
      <name val="Arial"/>
      <family val="2"/>
    </font>
    <font>
      <sz val="10"/>
      <name val="Arial"/>
      <family val="2"/>
    </font>
    <font>
      <sz val="10"/>
      <color theme="1"/>
      <name val="Calibri"/>
      <family val="2"/>
      <scheme val="minor"/>
    </font>
    <font>
      <b/>
      <sz val="11"/>
      <name val="Times New Roman"/>
      <family val="1"/>
    </font>
    <font>
      <sz val="12"/>
      <name val="Times New Roman"/>
      <family val="1"/>
    </font>
    <font>
      <b/>
      <sz val="14"/>
      <name val="Times New Roman"/>
      <family val="1"/>
    </font>
    <font>
      <sz val="12"/>
      <color rgb="FFFF0000"/>
      <name val="Times New Roman"/>
      <family val="1"/>
    </font>
    <font>
      <sz val="8"/>
      <name val="Times New Roman"/>
      <family val="1"/>
    </font>
    <font>
      <sz val="11"/>
      <color theme="1"/>
      <name val="Times New Roman"/>
      <family val="1"/>
    </font>
    <font>
      <sz val="8"/>
      <color rgb="FFFF0000"/>
      <name val="Times New Roman"/>
      <family val="1"/>
    </font>
    <font>
      <sz val="9"/>
      <color indexed="81"/>
      <name val="Tahoma"/>
      <charset val="1"/>
    </font>
    <font>
      <b/>
      <sz val="9"/>
      <color indexed="81"/>
      <name val="Tahoma"/>
      <family val="2"/>
    </font>
    <font>
      <sz val="11"/>
      <color theme="1"/>
      <name val="Times New Roman"/>
    </font>
    <font>
      <sz val="9"/>
      <color theme="1"/>
      <name val="Arial"/>
    </font>
    <font>
      <sz val="11"/>
      <color rgb="FF000000"/>
      <name val="Times New Roman"/>
    </font>
    <font>
      <b/>
      <sz val="11"/>
      <color theme="1"/>
      <name val="Times New Roman"/>
    </font>
    <font>
      <u/>
      <sz val="11"/>
      <color theme="1"/>
      <name val="Times New Roman"/>
    </font>
    <font>
      <u/>
      <sz val="11"/>
      <color rgb="FF1155CC"/>
      <name val="Times New Roman"/>
    </font>
    <font>
      <i/>
      <sz val="11"/>
      <color theme="1"/>
      <name val="Times New Roman"/>
    </font>
    <font>
      <sz val="9"/>
      <color theme="1"/>
      <name val="Arial"/>
      <family val="2"/>
    </font>
    <font>
      <sz val="9"/>
      <color rgb="FF000000"/>
      <name val="Arial"/>
    </font>
    <font>
      <sz val="12"/>
      <color theme="1"/>
      <name val="Times New Roman"/>
    </font>
    <font>
      <sz val="9"/>
      <color theme="1"/>
      <name val="Times New Roman"/>
    </font>
    <font>
      <sz val="10"/>
      <color rgb="FF000000"/>
      <name val="Arial"/>
    </font>
    <font>
      <sz val="10"/>
      <color theme="1"/>
      <name val="Arial"/>
    </font>
    <font>
      <b/>
      <i/>
      <sz val="11"/>
      <color theme="1"/>
      <name val="Times New Roman"/>
    </font>
    <font>
      <b/>
      <sz val="9"/>
      <color theme="1"/>
      <name val="Arial"/>
    </font>
    <font>
      <b/>
      <sz val="11"/>
      <color rgb="FF000000"/>
      <name val="Times New Roman"/>
    </font>
    <font>
      <sz val="10"/>
      <color rgb="FF000000"/>
      <name val="Calibri"/>
      <scheme val="minor"/>
    </font>
    <font>
      <sz val="11"/>
      <name val="Times New Roman"/>
      <family val="1"/>
    </font>
    <font>
      <sz val="12"/>
      <color theme="1"/>
      <name val="Times New Roman"/>
      <family val="1"/>
    </font>
    <font>
      <sz val="10"/>
      <color theme="1"/>
      <name val="Times New Roman"/>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rgb="FF7F7F7F"/>
      </patternFill>
    </fill>
    <fill>
      <patternFill patternType="solid">
        <fgColor rgb="FF00B0F0"/>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3" fillId="0" borderId="0"/>
    <xf numFmtId="0" fontId="5" fillId="0" borderId="0"/>
    <xf numFmtId="0" fontId="32" fillId="0" borderId="0"/>
  </cellStyleXfs>
  <cellXfs count="107">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0" fontId="6" fillId="2" borderId="0" xfId="0" applyFont="1" applyFill="1"/>
    <xf numFmtId="165" fontId="3" fillId="0" borderId="0" xfId="0" applyNumberFormat="1" applyFont="1" applyAlignment="1">
      <alignment horizontal="left"/>
    </xf>
    <xf numFmtId="0" fontId="4" fillId="2" borderId="0" xfId="3" applyFont="1" applyFill="1" applyAlignment="1">
      <alignment horizontal="center" vertical="center" wrapText="1"/>
    </xf>
    <xf numFmtId="0" fontId="3"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2" borderId="1" xfId="0" applyNumberFormat="1" applyFont="1" applyFill="1" applyBorder="1" applyAlignment="1">
      <alignment horizontal="center" vertical="center" wrapText="1"/>
    </xf>
    <xf numFmtId="0" fontId="8" fillId="2" borderId="1" xfId="1"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xf>
    <xf numFmtId="0" fontId="11" fillId="0" borderId="0" xfId="0" applyFont="1" applyAlignment="1">
      <alignment wrapText="1"/>
    </xf>
    <xf numFmtId="0" fontId="10" fillId="0" borderId="0" xfId="0" applyFont="1" applyAlignment="1">
      <alignment horizontal="center"/>
    </xf>
    <xf numFmtId="0" fontId="10" fillId="0" borderId="0" xfId="0" applyFont="1"/>
    <xf numFmtId="0" fontId="11" fillId="7" borderId="0" xfId="0" applyFont="1" applyFill="1"/>
    <xf numFmtId="0" fontId="11" fillId="8" borderId="0" xfId="0" applyFont="1" applyFill="1"/>
    <xf numFmtId="0" fontId="7" fillId="4" borderId="7" xfId="0" applyFont="1" applyFill="1" applyBorder="1" applyAlignment="1">
      <alignment horizontal="center" vertical="center" wrapText="1"/>
    </xf>
    <xf numFmtId="0" fontId="8" fillId="0" borderId="1" xfId="1" applyFont="1" applyBorder="1" applyAlignment="1" applyProtection="1">
      <alignment vertical="center" wrapText="1"/>
      <protection locked="0"/>
    </xf>
    <xf numFmtId="0" fontId="3" fillId="0" borderId="0" xfId="0" applyFont="1"/>
    <xf numFmtId="0" fontId="3" fillId="0" borderId="0" xfId="0" applyFont="1" applyAlignment="1">
      <alignment vertical="top"/>
    </xf>
    <xf numFmtId="0" fontId="16" fillId="0" borderId="7"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166" fontId="28" fillId="0" borderId="7" xfId="0" applyNumberFormat="1" applyFont="1" applyFill="1" applyBorder="1" applyAlignment="1">
      <alignment horizontal="center" vertical="center" wrapText="1"/>
    </xf>
    <xf numFmtId="168" fontId="17" fillId="0" borderId="7" xfId="0" applyNumberFormat="1" applyFont="1" applyFill="1" applyBorder="1" applyAlignment="1">
      <alignment horizontal="center" vertical="center" wrapText="1"/>
    </xf>
    <xf numFmtId="166" fontId="17" fillId="0" borderId="7" xfId="0" applyNumberFormat="1" applyFont="1" applyFill="1" applyBorder="1" applyAlignment="1">
      <alignment horizontal="center" vertical="center" wrapText="1"/>
    </xf>
    <xf numFmtId="1" fontId="16" fillId="0" borderId="7" xfId="0" applyNumberFormat="1" applyFont="1" applyFill="1" applyBorder="1" applyAlignment="1">
      <alignment horizontal="center" vertical="center" wrapText="1"/>
    </xf>
    <xf numFmtId="166" fontId="18" fillId="0" borderId="7" xfId="0" applyNumberFormat="1" applyFont="1" applyFill="1" applyBorder="1" applyAlignment="1">
      <alignment horizontal="center" vertical="center"/>
    </xf>
    <xf numFmtId="168" fontId="16" fillId="0" borderId="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xf>
    <xf numFmtId="168" fontId="23"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3" fillId="0" borderId="0" xfId="0" applyFont="1" applyFill="1" applyAlignment="1">
      <alignment horizontal="left"/>
    </xf>
    <xf numFmtId="166" fontId="16" fillId="0" borderId="7"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0" fontId="16" fillId="0" borderId="7" xfId="0" applyFont="1" applyFill="1" applyBorder="1" applyAlignment="1">
      <alignment horizontal="left" vertical="top" wrapText="1"/>
    </xf>
    <xf numFmtId="167" fontId="16" fillId="0" borderId="7" xfId="0" applyNumberFormat="1" applyFont="1" applyFill="1" applyBorder="1" applyAlignment="1">
      <alignment horizontal="center" vertical="center" wrapText="1"/>
    </xf>
    <xf numFmtId="0" fontId="35"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4"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164" fontId="4"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xf>
    <xf numFmtId="168"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center" vertical="top" wrapText="1"/>
    </xf>
    <xf numFmtId="0" fontId="16" fillId="0" borderId="4" xfId="0" applyFont="1" applyFill="1" applyBorder="1" applyAlignment="1">
      <alignment horizontal="center" vertical="center" wrapText="1"/>
    </xf>
    <xf numFmtId="166" fontId="16" fillId="0" borderId="4" xfId="0" applyNumberFormat="1" applyFont="1" applyFill="1" applyBorder="1" applyAlignment="1">
      <alignment horizontal="center" vertical="center" wrapText="1"/>
    </xf>
    <xf numFmtId="168" fontId="16" fillId="0" borderId="7" xfId="0" applyNumberFormat="1" applyFont="1" applyFill="1" applyBorder="1" applyAlignment="1">
      <alignment horizontal="left" vertical="center" wrapText="1"/>
    </xf>
    <xf numFmtId="166" fontId="24" fillId="0" borderId="6" xfId="0" applyNumberFormat="1" applyFont="1" applyFill="1" applyBorder="1" applyAlignment="1">
      <alignment horizontal="center"/>
    </xf>
    <xf numFmtId="0" fontId="24" fillId="0" borderId="7" xfId="0" applyFont="1" applyFill="1" applyBorder="1" applyAlignment="1">
      <alignment horizontal="center" vertical="center" wrapText="1"/>
    </xf>
    <xf numFmtId="0" fontId="24" fillId="0" borderId="9" xfId="0" applyFont="1" applyFill="1" applyBorder="1" applyAlignment="1">
      <alignment horizontal="center"/>
    </xf>
    <xf numFmtId="9" fontId="16" fillId="0" borderId="7" xfId="0"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168" fontId="25" fillId="0" borderId="7" xfId="0" applyNumberFormat="1" applyFont="1" applyFill="1" applyBorder="1" applyAlignment="1">
      <alignment horizontal="left" vertical="center" wrapText="1"/>
    </xf>
    <xf numFmtId="166" fontId="24" fillId="0" borderId="6" xfId="0" applyNumberFormat="1" applyFont="1" applyFill="1" applyBorder="1" applyAlignment="1">
      <alignment horizontal="center" wrapText="1"/>
    </xf>
    <xf numFmtId="9" fontId="17" fillId="0" borderId="7"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166" fontId="28" fillId="0" borderId="7" xfId="0" applyNumberFormat="1" applyFont="1" applyFill="1" applyBorder="1" applyAlignment="1">
      <alignment horizontal="center" vertical="center"/>
    </xf>
    <xf numFmtId="166" fontId="16" fillId="0" borderId="3"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7" fillId="0" borderId="13" xfId="0" applyFont="1" applyFill="1" applyBorder="1" applyAlignment="1">
      <alignment horizontal="center" vertical="center" wrapText="1"/>
    </xf>
    <xf numFmtId="0" fontId="17" fillId="0" borderId="4" xfId="0" applyFont="1" applyFill="1" applyBorder="1" applyAlignment="1">
      <alignment vertical="center" wrapText="1"/>
    </xf>
    <xf numFmtId="168" fontId="17" fillId="0" borderId="4" xfId="0" applyNumberFormat="1" applyFont="1" applyFill="1" applyBorder="1" applyAlignment="1">
      <alignment horizontal="center" vertical="center" wrapText="1"/>
    </xf>
    <xf numFmtId="166" fontId="17" fillId="0" borderId="4" xfId="0" applyNumberFormat="1"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6" fillId="0" borderId="4" xfId="0" applyFont="1" applyFill="1" applyBorder="1" applyAlignment="1">
      <alignment vertical="center" wrapText="1"/>
    </xf>
    <xf numFmtId="166" fontId="16" fillId="0" borderId="4" xfId="0" applyNumberFormat="1" applyFont="1" applyFill="1" applyBorder="1" applyAlignment="1">
      <alignment horizontal="center" vertical="center"/>
    </xf>
    <xf numFmtId="0" fontId="16" fillId="0" borderId="4" xfId="0" applyFont="1" applyFill="1" applyBorder="1" applyAlignment="1">
      <alignment vertical="top" wrapText="1"/>
    </xf>
    <xf numFmtId="167" fontId="16" fillId="0" borderId="7" xfId="0" applyNumberFormat="1" applyFont="1" applyFill="1" applyBorder="1" applyAlignment="1">
      <alignment vertical="center" wrapText="1"/>
    </xf>
    <xf numFmtId="164" fontId="33" fillId="0" borderId="14"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66" fontId="12" fillId="0" borderId="14" xfId="0" applyNumberFormat="1" applyFont="1" applyFill="1" applyBorder="1" applyAlignment="1">
      <alignment horizontal="center" vertical="center"/>
    </xf>
    <xf numFmtId="0" fontId="12" fillId="0" borderId="14" xfId="0" applyFont="1" applyFill="1" applyBorder="1" applyAlignment="1">
      <alignment horizontal="justify" vertical="center" wrapText="1"/>
    </xf>
    <xf numFmtId="167" fontId="12" fillId="0" borderId="14" xfId="0" applyNumberFormat="1" applyFont="1" applyFill="1" applyBorder="1" applyAlignment="1">
      <alignment horizontal="center" vertical="center" wrapText="1"/>
    </xf>
    <xf numFmtId="168" fontId="12" fillId="0" borderId="14"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xf numFmtId="0" fontId="27" fillId="0" borderId="6" xfId="0"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7" fillId="6" borderId="10" xfId="0" applyFont="1" applyFill="1" applyBorder="1" applyAlignment="1">
      <alignment horizontal="center" vertical="center" wrapText="1"/>
    </xf>
    <xf numFmtId="0" fontId="7" fillId="3" borderId="8" xfId="0" applyFont="1" applyFill="1" applyBorder="1"/>
    <xf numFmtId="0" fontId="7" fillId="3" borderId="9" xfId="0" applyFont="1" applyFill="1" applyBorder="1"/>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578557</xdr:colOff>
      <xdr:row>0</xdr:row>
      <xdr:rowOff>42333</xdr:rowOff>
    </xdr:from>
    <xdr:to>
      <xdr:col>1</xdr:col>
      <xdr:colOff>694973</xdr:colOff>
      <xdr:row>2</xdr:row>
      <xdr:rowOff>345724</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578557" y="42333"/>
          <a:ext cx="1160638" cy="9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iles/Downloads/Seguimiento%20Planes/Seguimiento%20plan%20de%20mejoramiento%20por%20procesos%20PMP%20Octubre%20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0/folders/1gLbE1tjEBc0AdvpJIAc2F5h4vnUOQ6KN" TargetMode="External"/><Relationship Id="rId1" Type="http://schemas.openxmlformats.org/officeDocument/2006/relationships/hyperlink" Target="https://drive.google.com/drive/u/0/folders/1gLbE1tjEBc0AdvpJIAc2F5h4vnUOQ6K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E30"/>
  <sheetViews>
    <sheetView showGridLines="0" tabSelected="1" view="pageBreakPreview" topLeftCell="A22" zoomScale="90" zoomScaleNormal="90" zoomScaleSheetLayoutView="90" workbookViewId="0">
      <selection activeCell="A7" sqref="A7:A30"/>
    </sheetView>
  </sheetViews>
  <sheetFormatPr baseColWidth="10" defaultColWidth="11.42578125" defaultRowHeight="20.25" customHeight="1" x14ac:dyDescent="0.2"/>
  <cols>
    <col min="1" max="1" width="13.7109375" style="1" customWidth="1"/>
    <col min="2" max="2" width="17.42578125" style="1" customWidth="1"/>
    <col min="3" max="3" width="27.28515625" style="1" customWidth="1"/>
    <col min="4" max="4" width="48.85546875" style="2" customWidth="1"/>
    <col min="5" max="5" width="19.42578125" style="2" customWidth="1"/>
    <col min="6" max="6" width="15.7109375" style="2" customWidth="1"/>
    <col min="7" max="7" width="17.42578125" style="3" customWidth="1"/>
    <col min="8" max="8" width="23.42578125" style="9" customWidth="1"/>
    <col min="9" max="9" width="10.85546875" style="9" customWidth="1"/>
    <col min="10" max="10" width="29.7109375" style="3" customWidth="1"/>
    <col min="11" max="11" width="21.140625" style="3" customWidth="1"/>
    <col min="12" max="12" width="24.42578125" style="9" customWidth="1"/>
    <col min="13" max="13" width="22.140625" style="12" customWidth="1"/>
    <col min="14" max="14" width="23.28515625" style="7" customWidth="1"/>
    <col min="15" max="16" width="13" style="4" customWidth="1"/>
    <col min="17" max="17" width="19.7109375" style="4" customWidth="1"/>
    <col min="18" max="18" width="13" style="4" customWidth="1"/>
    <col min="19" max="19" width="17.28515625" style="5" customWidth="1"/>
    <col min="20" max="20" width="47.85546875" style="5" customWidth="1"/>
    <col min="21" max="21" width="15.42578125" style="10" customWidth="1"/>
    <col min="22" max="22" width="20.42578125" style="10" customWidth="1"/>
    <col min="23" max="23" width="13" style="11" customWidth="1"/>
    <col min="24" max="24" width="14.28515625" style="11" customWidth="1"/>
    <col min="25" max="25" width="19.7109375" style="11" customWidth="1"/>
    <col min="26" max="26" width="22.28515625" style="11" customWidth="1"/>
    <col min="27" max="27" width="23.7109375" style="9" customWidth="1"/>
    <col min="28" max="28" width="11.42578125" style="3"/>
    <col min="29" max="29" width="11.42578125" style="3" customWidth="1"/>
    <col min="30" max="16384" width="11.42578125" style="3"/>
  </cols>
  <sheetData>
    <row r="1" spans="1:31" s="6" customFormat="1" ht="30" customHeight="1" x14ac:dyDescent="0.2">
      <c r="A1" s="89"/>
      <c r="B1" s="89"/>
      <c r="C1" s="99" t="s">
        <v>69</v>
      </c>
      <c r="D1" s="99"/>
      <c r="E1" s="99"/>
      <c r="F1" s="99"/>
      <c r="G1" s="99"/>
      <c r="H1" s="99"/>
      <c r="I1" s="99"/>
      <c r="J1" s="99"/>
      <c r="K1" s="99"/>
      <c r="L1" s="99"/>
      <c r="M1" s="99"/>
      <c r="N1" s="99"/>
      <c r="O1" s="99"/>
      <c r="P1" s="99"/>
      <c r="Q1" s="99"/>
      <c r="R1" s="99"/>
      <c r="S1" s="99"/>
      <c r="T1" s="99"/>
      <c r="U1" s="99"/>
      <c r="V1" s="99"/>
      <c r="W1" s="99"/>
      <c r="X1" s="99"/>
      <c r="Y1" s="99"/>
      <c r="Z1" s="99"/>
      <c r="AA1" s="13" t="s">
        <v>70</v>
      </c>
    </row>
    <row r="2" spans="1:31" s="6" customFormat="1" ht="27" customHeight="1" x14ac:dyDescent="0.2">
      <c r="A2" s="89"/>
      <c r="B2" s="89"/>
      <c r="C2" s="99"/>
      <c r="D2" s="99"/>
      <c r="E2" s="99"/>
      <c r="F2" s="99"/>
      <c r="G2" s="99"/>
      <c r="H2" s="99"/>
      <c r="I2" s="99"/>
      <c r="J2" s="99"/>
      <c r="K2" s="99"/>
      <c r="L2" s="99"/>
      <c r="M2" s="99"/>
      <c r="N2" s="99"/>
      <c r="O2" s="99"/>
      <c r="P2" s="99"/>
      <c r="Q2" s="99"/>
      <c r="R2" s="99"/>
      <c r="S2" s="99"/>
      <c r="T2" s="99"/>
      <c r="U2" s="99"/>
      <c r="V2" s="99"/>
      <c r="W2" s="99"/>
      <c r="X2" s="99"/>
      <c r="Y2" s="99"/>
      <c r="Z2" s="99"/>
      <c r="AA2" s="22" t="s">
        <v>106</v>
      </c>
    </row>
    <row r="3" spans="1:31" s="6" customFormat="1" ht="34.5" customHeight="1" x14ac:dyDescent="0.2">
      <c r="A3" s="89"/>
      <c r="B3" s="89"/>
      <c r="C3" s="99"/>
      <c r="D3" s="99"/>
      <c r="E3" s="99"/>
      <c r="F3" s="99"/>
      <c r="G3" s="99"/>
      <c r="H3" s="99"/>
      <c r="I3" s="99"/>
      <c r="J3" s="99"/>
      <c r="K3" s="99"/>
      <c r="L3" s="99"/>
      <c r="M3" s="99"/>
      <c r="N3" s="99"/>
      <c r="O3" s="99"/>
      <c r="P3" s="99"/>
      <c r="Q3" s="99"/>
      <c r="R3" s="99"/>
      <c r="S3" s="99"/>
      <c r="T3" s="99"/>
      <c r="U3" s="99"/>
      <c r="V3" s="100"/>
      <c r="W3" s="99"/>
      <c r="X3" s="99"/>
      <c r="Y3" s="99"/>
      <c r="Z3" s="99"/>
      <c r="AA3" s="22" t="s">
        <v>107</v>
      </c>
    </row>
    <row r="4" spans="1:31" s="8" customFormat="1" ht="28.5" customHeight="1" x14ac:dyDescent="0.2">
      <c r="A4" s="104" t="s">
        <v>5</v>
      </c>
      <c r="B4" s="91"/>
      <c r="C4" s="91"/>
      <c r="D4" s="91"/>
      <c r="E4" s="91"/>
      <c r="F4" s="91"/>
      <c r="G4" s="91"/>
      <c r="H4" s="91"/>
      <c r="I4" s="91"/>
      <c r="J4" s="91"/>
      <c r="K4" s="91"/>
      <c r="L4" s="91"/>
      <c r="M4" s="91"/>
      <c r="N4" s="91"/>
      <c r="O4" s="91"/>
      <c r="P4" s="91"/>
      <c r="Q4" s="91"/>
      <c r="R4" s="92"/>
      <c r="S4" s="95" t="s">
        <v>18</v>
      </c>
      <c r="T4" s="91"/>
      <c r="U4" s="92"/>
      <c r="V4" s="101" t="s">
        <v>105</v>
      </c>
      <c r="W4" s="90" t="s">
        <v>93</v>
      </c>
      <c r="X4" s="91"/>
      <c r="Y4" s="91"/>
      <c r="Z4" s="91"/>
      <c r="AA4" s="92"/>
    </row>
    <row r="5" spans="1:31" s="8" customFormat="1" ht="36.75" customHeight="1" x14ac:dyDescent="0.2">
      <c r="A5" s="93" t="s">
        <v>0</v>
      </c>
      <c r="B5" s="93" t="s">
        <v>11</v>
      </c>
      <c r="C5" s="93" t="s">
        <v>15</v>
      </c>
      <c r="D5" s="93" t="s">
        <v>1</v>
      </c>
      <c r="E5" s="93" t="s">
        <v>65</v>
      </c>
      <c r="F5" s="93" t="s">
        <v>4</v>
      </c>
      <c r="G5" s="93" t="s">
        <v>6</v>
      </c>
      <c r="H5" s="93" t="s">
        <v>13</v>
      </c>
      <c r="I5" s="105" t="s">
        <v>102</v>
      </c>
      <c r="J5" s="106"/>
      <c r="K5" s="93" t="s">
        <v>20</v>
      </c>
      <c r="L5" s="93" t="s">
        <v>21</v>
      </c>
      <c r="M5" s="93" t="s">
        <v>10</v>
      </c>
      <c r="N5" s="93" t="s">
        <v>2</v>
      </c>
      <c r="O5" s="93" t="s">
        <v>3</v>
      </c>
      <c r="P5" s="93" t="s">
        <v>19</v>
      </c>
      <c r="Q5" s="93" t="s">
        <v>29</v>
      </c>
      <c r="R5" s="93" t="s">
        <v>28</v>
      </c>
      <c r="S5" s="101" t="s">
        <v>7</v>
      </c>
      <c r="T5" s="101" t="s">
        <v>16</v>
      </c>
      <c r="U5" s="101" t="s">
        <v>17</v>
      </c>
      <c r="V5" s="102"/>
      <c r="W5" s="96" t="s">
        <v>8</v>
      </c>
      <c r="X5" s="96" t="s">
        <v>12</v>
      </c>
      <c r="Y5" s="96" t="s">
        <v>103</v>
      </c>
      <c r="Z5" s="96" t="s">
        <v>96</v>
      </c>
      <c r="AA5" s="96" t="s">
        <v>9</v>
      </c>
      <c r="AE5" s="8" t="s">
        <v>238</v>
      </c>
    </row>
    <row r="6" spans="1:31" ht="47.25" customHeight="1" x14ac:dyDescent="0.2">
      <c r="A6" s="94"/>
      <c r="B6" s="94"/>
      <c r="C6" s="94"/>
      <c r="D6" s="94"/>
      <c r="E6" s="94"/>
      <c r="F6" s="94"/>
      <c r="G6" s="94"/>
      <c r="H6" s="94"/>
      <c r="I6" s="21" t="s">
        <v>14</v>
      </c>
      <c r="J6" s="21" t="s">
        <v>101</v>
      </c>
      <c r="K6" s="94"/>
      <c r="L6" s="94"/>
      <c r="M6" s="94"/>
      <c r="N6" s="94"/>
      <c r="O6" s="94"/>
      <c r="P6" s="94"/>
      <c r="Q6" s="94"/>
      <c r="R6" s="94"/>
      <c r="S6" s="103"/>
      <c r="T6" s="103"/>
      <c r="U6" s="103"/>
      <c r="V6" s="103"/>
      <c r="W6" s="97"/>
      <c r="X6" s="97"/>
      <c r="Y6" s="98"/>
      <c r="Z6" s="98"/>
      <c r="AA6" s="97"/>
    </row>
    <row r="7" spans="1:31" s="37" customFormat="1" ht="31.5" customHeight="1" x14ac:dyDescent="0.2">
      <c r="A7" s="25" t="s">
        <v>121</v>
      </c>
      <c r="B7" s="26" t="s">
        <v>34</v>
      </c>
      <c r="C7" s="26" t="s">
        <v>72</v>
      </c>
      <c r="D7" s="26" t="s">
        <v>112</v>
      </c>
      <c r="E7" s="53" t="s">
        <v>118</v>
      </c>
      <c r="F7" s="54">
        <v>44881</v>
      </c>
      <c r="G7" s="36" t="s">
        <v>122</v>
      </c>
      <c r="H7" s="26" t="s">
        <v>41</v>
      </c>
      <c r="I7" s="26" t="s">
        <v>62</v>
      </c>
      <c r="J7" s="26" t="s">
        <v>63</v>
      </c>
      <c r="K7" s="53" t="s">
        <v>123</v>
      </c>
      <c r="L7" s="36" t="s">
        <v>124</v>
      </c>
      <c r="M7" s="29" t="s">
        <v>53</v>
      </c>
      <c r="N7" s="38" t="s">
        <v>120</v>
      </c>
      <c r="O7" s="34">
        <v>44896</v>
      </c>
      <c r="P7" s="38">
        <v>45138</v>
      </c>
      <c r="Q7" s="55" t="s">
        <v>125</v>
      </c>
      <c r="R7" s="31">
        <v>100</v>
      </c>
      <c r="S7" s="56">
        <v>45205</v>
      </c>
      <c r="T7" s="57" t="s">
        <v>239</v>
      </c>
      <c r="U7" s="58" t="s">
        <v>56</v>
      </c>
      <c r="V7" s="26">
        <v>2</v>
      </c>
      <c r="W7" s="34">
        <v>45218</v>
      </c>
      <c r="X7" s="29" t="s">
        <v>113</v>
      </c>
      <c r="Y7" s="29" t="s">
        <v>272</v>
      </c>
      <c r="Z7" s="36" t="s">
        <v>61</v>
      </c>
      <c r="AA7" s="29" t="s">
        <v>211</v>
      </c>
    </row>
    <row r="8" spans="1:31" s="37" customFormat="1" ht="33" customHeight="1" x14ac:dyDescent="0.2">
      <c r="A8" s="25" t="s">
        <v>121</v>
      </c>
      <c r="B8" s="26" t="s">
        <v>34</v>
      </c>
      <c r="C8" s="26" t="s">
        <v>72</v>
      </c>
      <c r="D8" s="26" t="s">
        <v>112</v>
      </c>
      <c r="E8" s="53" t="s">
        <v>118</v>
      </c>
      <c r="F8" s="54">
        <v>44881</v>
      </c>
      <c r="G8" s="36" t="s">
        <v>122</v>
      </c>
      <c r="H8" s="26" t="s">
        <v>41</v>
      </c>
      <c r="I8" s="26" t="s">
        <v>62</v>
      </c>
      <c r="J8" s="26" t="s">
        <v>63</v>
      </c>
      <c r="K8" s="53" t="s">
        <v>123</v>
      </c>
      <c r="L8" s="36" t="s">
        <v>126</v>
      </c>
      <c r="M8" s="29" t="s">
        <v>52</v>
      </c>
      <c r="N8" s="38" t="s">
        <v>120</v>
      </c>
      <c r="O8" s="34">
        <v>44927</v>
      </c>
      <c r="P8" s="38">
        <v>45291</v>
      </c>
      <c r="Q8" s="55" t="s">
        <v>127</v>
      </c>
      <c r="R8" s="31">
        <v>12</v>
      </c>
      <c r="S8" s="30">
        <v>45334</v>
      </c>
      <c r="T8" s="57" t="s">
        <v>239</v>
      </c>
      <c r="U8" s="29"/>
      <c r="V8" s="26"/>
      <c r="W8" s="38">
        <v>45348</v>
      </c>
      <c r="X8" s="29" t="s">
        <v>117</v>
      </c>
      <c r="Y8" s="29" t="s">
        <v>252</v>
      </c>
      <c r="Z8" s="26" t="s">
        <v>232</v>
      </c>
      <c r="AA8" s="29" t="s">
        <v>211</v>
      </c>
    </row>
    <row r="9" spans="1:31" s="37" customFormat="1" ht="41.25" customHeight="1" x14ac:dyDescent="0.2">
      <c r="A9" s="25" t="s">
        <v>128</v>
      </c>
      <c r="B9" s="26" t="s">
        <v>34</v>
      </c>
      <c r="C9" s="26" t="s">
        <v>72</v>
      </c>
      <c r="D9" s="26" t="s">
        <v>112</v>
      </c>
      <c r="E9" s="53" t="s">
        <v>118</v>
      </c>
      <c r="F9" s="54">
        <v>44881</v>
      </c>
      <c r="G9" s="36" t="s">
        <v>129</v>
      </c>
      <c r="H9" s="26" t="s">
        <v>41</v>
      </c>
      <c r="I9" s="26" t="s">
        <v>62</v>
      </c>
      <c r="J9" s="26" t="s">
        <v>63</v>
      </c>
      <c r="K9" s="53" t="s">
        <v>123</v>
      </c>
      <c r="L9" s="36" t="s">
        <v>130</v>
      </c>
      <c r="M9" s="29" t="s">
        <v>53</v>
      </c>
      <c r="N9" s="38" t="s">
        <v>120</v>
      </c>
      <c r="O9" s="34">
        <v>44896</v>
      </c>
      <c r="P9" s="38">
        <v>44957</v>
      </c>
      <c r="Q9" s="55" t="s">
        <v>131</v>
      </c>
      <c r="R9" s="31">
        <v>2</v>
      </c>
      <c r="S9" s="30">
        <v>45021</v>
      </c>
      <c r="T9" s="26" t="s">
        <v>240</v>
      </c>
      <c r="U9" s="29" t="s">
        <v>56</v>
      </c>
      <c r="V9" s="26"/>
      <c r="W9" s="34">
        <v>45040</v>
      </c>
      <c r="X9" s="36" t="s">
        <v>132</v>
      </c>
      <c r="Y9" s="33" t="s">
        <v>133</v>
      </c>
      <c r="Z9" s="36" t="s">
        <v>61</v>
      </c>
      <c r="AA9" s="26" t="s">
        <v>211</v>
      </c>
    </row>
    <row r="10" spans="1:31" s="37" customFormat="1" ht="34.5" customHeight="1" x14ac:dyDescent="0.2">
      <c r="A10" s="25" t="s">
        <v>128</v>
      </c>
      <c r="B10" s="26" t="s">
        <v>34</v>
      </c>
      <c r="C10" s="26" t="s">
        <v>72</v>
      </c>
      <c r="D10" s="26" t="s">
        <v>112</v>
      </c>
      <c r="E10" s="53" t="s">
        <v>118</v>
      </c>
      <c r="F10" s="54">
        <v>44881</v>
      </c>
      <c r="G10" s="36" t="s">
        <v>129</v>
      </c>
      <c r="H10" s="26" t="s">
        <v>41</v>
      </c>
      <c r="I10" s="26" t="s">
        <v>62</v>
      </c>
      <c r="J10" s="26" t="s">
        <v>63</v>
      </c>
      <c r="K10" s="53" t="s">
        <v>123</v>
      </c>
      <c r="L10" s="36" t="s">
        <v>126</v>
      </c>
      <c r="M10" s="29" t="s">
        <v>52</v>
      </c>
      <c r="N10" s="38" t="s">
        <v>120</v>
      </c>
      <c r="O10" s="34">
        <v>44927</v>
      </c>
      <c r="P10" s="38">
        <v>45291</v>
      </c>
      <c r="Q10" s="55" t="s">
        <v>127</v>
      </c>
      <c r="R10" s="59">
        <v>1</v>
      </c>
      <c r="S10" s="30">
        <v>45335</v>
      </c>
      <c r="T10" s="60" t="s">
        <v>239</v>
      </c>
      <c r="U10" s="29"/>
      <c r="V10" s="26"/>
      <c r="W10" s="38">
        <v>45348</v>
      </c>
      <c r="X10" s="29" t="s">
        <v>117</v>
      </c>
      <c r="Y10" s="29" t="s">
        <v>253</v>
      </c>
      <c r="Z10" s="26" t="s">
        <v>232</v>
      </c>
      <c r="AA10" s="29" t="s">
        <v>211</v>
      </c>
    </row>
    <row r="11" spans="1:31" s="37" customFormat="1" ht="40.5" customHeight="1" x14ac:dyDescent="0.2">
      <c r="A11" s="39" t="s">
        <v>134</v>
      </c>
      <c r="B11" s="26" t="s">
        <v>78</v>
      </c>
      <c r="C11" s="26" t="s">
        <v>71</v>
      </c>
      <c r="D11" s="26" t="s">
        <v>112</v>
      </c>
      <c r="E11" s="26" t="s">
        <v>135</v>
      </c>
      <c r="F11" s="38">
        <v>45036</v>
      </c>
      <c r="G11" s="61" t="s">
        <v>136</v>
      </c>
      <c r="H11" s="26" t="s">
        <v>43</v>
      </c>
      <c r="I11" s="26" t="s">
        <v>63</v>
      </c>
      <c r="J11" s="26" t="s">
        <v>62</v>
      </c>
      <c r="K11" s="26" t="s">
        <v>137</v>
      </c>
      <c r="L11" s="36" t="s">
        <v>138</v>
      </c>
      <c r="M11" s="29" t="s">
        <v>53</v>
      </c>
      <c r="N11" s="30" t="s">
        <v>139</v>
      </c>
      <c r="O11" s="34">
        <v>45061</v>
      </c>
      <c r="P11" s="34">
        <v>45079</v>
      </c>
      <c r="Q11" s="62" t="s">
        <v>140</v>
      </c>
      <c r="R11" s="26">
        <v>1</v>
      </c>
      <c r="S11" s="63">
        <v>45117</v>
      </c>
      <c r="T11" s="26" t="s">
        <v>233</v>
      </c>
      <c r="U11" s="29"/>
      <c r="V11" s="26"/>
      <c r="W11" s="34">
        <v>45225</v>
      </c>
      <c r="X11" s="29" t="s">
        <v>113</v>
      </c>
      <c r="Y11" s="29" t="s">
        <v>141</v>
      </c>
      <c r="Z11" s="36" t="s">
        <v>61</v>
      </c>
      <c r="AA11" s="29" t="s">
        <v>211</v>
      </c>
    </row>
    <row r="12" spans="1:31" s="37" customFormat="1" ht="40.5" customHeight="1" x14ac:dyDescent="0.2">
      <c r="A12" s="39" t="s">
        <v>134</v>
      </c>
      <c r="B12" s="26" t="s">
        <v>78</v>
      </c>
      <c r="C12" s="26" t="s">
        <v>71</v>
      </c>
      <c r="D12" s="26" t="s">
        <v>112</v>
      </c>
      <c r="E12" s="26" t="s">
        <v>135</v>
      </c>
      <c r="F12" s="38">
        <v>45036</v>
      </c>
      <c r="G12" s="61" t="s">
        <v>136</v>
      </c>
      <c r="H12" s="26" t="s">
        <v>43</v>
      </c>
      <c r="I12" s="26" t="s">
        <v>62</v>
      </c>
      <c r="J12" s="26" t="s">
        <v>62</v>
      </c>
      <c r="K12" s="26" t="s">
        <v>137</v>
      </c>
      <c r="L12" s="36" t="s">
        <v>142</v>
      </c>
      <c r="M12" s="29" t="s">
        <v>52</v>
      </c>
      <c r="N12" s="30" t="s">
        <v>139</v>
      </c>
      <c r="O12" s="34">
        <v>45079</v>
      </c>
      <c r="P12" s="34">
        <v>45291</v>
      </c>
      <c r="Q12" s="62" t="s">
        <v>143</v>
      </c>
      <c r="R12" s="64">
        <v>1</v>
      </c>
      <c r="S12" s="38">
        <v>45300</v>
      </c>
      <c r="T12" s="26" t="s">
        <v>240</v>
      </c>
      <c r="U12" s="29"/>
      <c r="V12" s="26"/>
      <c r="W12" s="38">
        <v>45348</v>
      </c>
      <c r="X12" s="29" t="s">
        <v>117</v>
      </c>
      <c r="Y12" s="29" t="s">
        <v>254</v>
      </c>
      <c r="Z12" s="26" t="s">
        <v>232</v>
      </c>
      <c r="AA12" s="29" t="s">
        <v>211</v>
      </c>
    </row>
    <row r="13" spans="1:31" s="37" customFormat="1" ht="39" customHeight="1" x14ac:dyDescent="0.2">
      <c r="A13" s="39" t="s">
        <v>144</v>
      </c>
      <c r="B13" s="26" t="s">
        <v>78</v>
      </c>
      <c r="C13" s="26" t="s">
        <v>71</v>
      </c>
      <c r="D13" s="26" t="s">
        <v>112</v>
      </c>
      <c r="E13" s="26" t="s">
        <v>135</v>
      </c>
      <c r="F13" s="38">
        <v>45036</v>
      </c>
      <c r="G13" s="61" t="s">
        <v>145</v>
      </c>
      <c r="H13" s="26" t="s">
        <v>41</v>
      </c>
      <c r="I13" s="26" t="s">
        <v>63</v>
      </c>
      <c r="J13" s="26" t="s">
        <v>63</v>
      </c>
      <c r="K13" s="26" t="s">
        <v>146</v>
      </c>
      <c r="L13" s="36" t="s">
        <v>147</v>
      </c>
      <c r="M13" s="29" t="s">
        <v>53</v>
      </c>
      <c r="N13" s="30" t="s">
        <v>148</v>
      </c>
      <c r="O13" s="34">
        <v>45061</v>
      </c>
      <c r="P13" s="34">
        <v>45275</v>
      </c>
      <c r="Q13" s="62" t="s">
        <v>149</v>
      </c>
      <c r="R13" s="64">
        <v>1</v>
      </c>
      <c r="S13" s="38">
        <v>45300</v>
      </c>
      <c r="T13" s="26" t="s">
        <v>251</v>
      </c>
      <c r="U13" s="29"/>
      <c r="V13" s="26"/>
      <c r="W13" s="38">
        <v>45348</v>
      </c>
      <c r="X13" s="29" t="s">
        <v>117</v>
      </c>
      <c r="Y13" s="29" t="s">
        <v>255</v>
      </c>
      <c r="Z13" s="26" t="s">
        <v>232</v>
      </c>
      <c r="AA13" s="29" t="s">
        <v>211</v>
      </c>
    </row>
    <row r="14" spans="1:31" s="37" customFormat="1" ht="37.5" customHeight="1" x14ac:dyDescent="0.2">
      <c r="A14" s="39" t="s">
        <v>144</v>
      </c>
      <c r="B14" s="26" t="s">
        <v>78</v>
      </c>
      <c r="C14" s="26" t="s">
        <v>71</v>
      </c>
      <c r="D14" s="26" t="s">
        <v>112</v>
      </c>
      <c r="E14" s="26" t="s">
        <v>135</v>
      </c>
      <c r="F14" s="38">
        <v>45036</v>
      </c>
      <c r="G14" s="61" t="s">
        <v>145</v>
      </c>
      <c r="H14" s="26" t="s">
        <v>41</v>
      </c>
      <c r="I14" s="26" t="s">
        <v>63</v>
      </c>
      <c r="J14" s="26" t="s">
        <v>63</v>
      </c>
      <c r="K14" s="26" t="s">
        <v>146</v>
      </c>
      <c r="L14" s="36" t="s">
        <v>150</v>
      </c>
      <c r="M14" s="29" t="s">
        <v>52</v>
      </c>
      <c r="N14" s="30" t="s">
        <v>148</v>
      </c>
      <c r="O14" s="34">
        <v>45051</v>
      </c>
      <c r="P14" s="34">
        <v>45275</v>
      </c>
      <c r="Q14" s="62" t="s">
        <v>151</v>
      </c>
      <c r="R14" s="26">
        <v>1</v>
      </c>
      <c r="S14" s="38">
        <v>45300</v>
      </c>
      <c r="T14" s="26" t="s">
        <v>233</v>
      </c>
      <c r="U14" s="29"/>
      <c r="V14" s="26"/>
      <c r="W14" s="38">
        <v>45348</v>
      </c>
      <c r="X14" s="29" t="s">
        <v>117</v>
      </c>
      <c r="Y14" s="29" t="s">
        <v>256</v>
      </c>
      <c r="Z14" s="26" t="s">
        <v>232</v>
      </c>
      <c r="AA14" s="29" t="s">
        <v>211</v>
      </c>
    </row>
    <row r="15" spans="1:31" s="37" customFormat="1" ht="49.5" customHeight="1" x14ac:dyDescent="0.2">
      <c r="A15" s="39" t="s">
        <v>152</v>
      </c>
      <c r="B15" s="26" t="s">
        <v>79</v>
      </c>
      <c r="C15" s="26" t="s">
        <v>71</v>
      </c>
      <c r="D15" s="26" t="s">
        <v>112</v>
      </c>
      <c r="E15" s="26" t="s">
        <v>153</v>
      </c>
      <c r="F15" s="38">
        <v>45056</v>
      </c>
      <c r="G15" s="61" t="s">
        <v>154</v>
      </c>
      <c r="H15" s="26" t="s">
        <v>41</v>
      </c>
      <c r="I15" s="26" t="s">
        <v>61</v>
      </c>
      <c r="J15" s="26" t="s">
        <v>61</v>
      </c>
      <c r="K15" s="26" t="s">
        <v>155</v>
      </c>
      <c r="L15" s="36" t="s">
        <v>156</v>
      </c>
      <c r="M15" s="29" t="s">
        <v>52</v>
      </c>
      <c r="N15" s="30" t="s">
        <v>157</v>
      </c>
      <c r="O15" s="34">
        <v>45047</v>
      </c>
      <c r="P15" s="34">
        <v>45291</v>
      </c>
      <c r="Q15" s="62" t="s">
        <v>158</v>
      </c>
      <c r="R15" s="64">
        <v>100</v>
      </c>
      <c r="S15" s="38">
        <v>45296</v>
      </c>
      <c r="T15" s="42" t="s">
        <v>234</v>
      </c>
      <c r="U15" s="29"/>
      <c r="V15" s="26"/>
      <c r="W15" s="38">
        <v>45348</v>
      </c>
      <c r="X15" s="29" t="s">
        <v>117</v>
      </c>
      <c r="Y15" s="29" t="s">
        <v>257</v>
      </c>
      <c r="Z15" s="26" t="s">
        <v>232</v>
      </c>
      <c r="AA15" s="29" t="s">
        <v>211</v>
      </c>
    </row>
    <row r="16" spans="1:31" s="37" customFormat="1" ht="47.25" customHeight="1" x14ac:dyDescent="0.2">
      <c r="A16" s="39" t="s">
        <v>152</v>
      </c>
      <c r="B16" s="65" t="s">
        <v>79</v>
      </c>
      <c r="C16" s="26" t="s">
        <v>71</v>
      </c>
      <c r="D16" s="26" t="s">
        <v>112</v>
      </c>
      <c r="E16" s="26" t="s">
        <v>153</v>
      </c>
      <c r="F16" s="38">
        <v>45056</v>
      </c>
      <c r="G16" s="61" t="s">
        <v>154</v>
      </c>
      <c r="H16" s="26" t="s">
        <v>41</v>
      </c>
      <c r="I16" s="26" t="s">
        <v>61</v>
      </c>
      <c r="J16" s="26" t="s">
        <v>61</v>
      </c>
      <c r="K16" s="26" t="s">
        <v>155</v>
      </c>
      <c r="L16" s="36" t="s">
        <v>159</v>
      </c>
      <c r="M16" s="29" t="s">
        <v>53</v>
      </c>
      <c r="N16" s="30" t="s">
        <v>157</v>
      </c>
      <c r="O16" s="34">
        <v>45047</v>
      </c>
      <c r="P16" s="34">
        <v>45107</v>
      </c>
      <c r="Q16" s="62" t="s">
        <v>160</v>
      </c>
      <c r="R16" s="64">
        <v>1</v>
      </c>
      <c r="S16" s="56">
        <v>45204</v>
      </c>
      <c r="T16" s="26" t="s">
        <v>244</v>
      </c>
      <c r="U16" s="26" t="s">
        <v>56</v>
      </c>
      <c r="V16" s="26"/>
      <c r="W16" s="34">
        <v>45225</v>
      </c>
      <c r="X16" s="29" t="s">
        <v>117</v>
      </c>
      <c r="Y16" s="35" t="s">
        <v>161</v>
      </c>
      <c r="Z16" s="36" t="s">
        <v>61</v>
      </c>
      <c r="AA16" s="46" t="s">
        <v>211</v>
      </c>
    </row>
    <row r="17" spans="1:27" s="37" customFormat="1" ht="42" customHeight="1" x14ac:dyDescent="0.2">
      <c r="A17" s="39" t="s">
        <v>164</v>
      </c>
      <c r="B17" s="26" t="s">
        <v>82</v>
      </c>
      <c r="C17" s="26" t="s">
        <v>75</v>
      </c>
      <c r="D17" s="26" t="s">
        <v>112</v>
      </c>
      <c r="E17" s="36" t="s">
        <v>162</v>
      </c>
      <c r="F17" s="66">
        <v>45061</v>
      </c>
      <c r="G17" s="67" t="s">
        <v>165</v>
      </c>
      <c r="H17" s="26" t="s">
        <v>66</v>
      </c>
      <c r="I17" s="26" t="s">
        <v>62</v>
      </c>
      <c r="J17" s="26" t="s">
        <v>166</v>
      </c>
      <c r="K17" s="67" t="s">
        <v>167</v>
      </c>
      <c r="L17" s="67" t="s">
        <v>168</v>
      </c>
      <c r="M17" s="29" t="s">
        <v>52</v>
      </c>
      <c r="N17" s="41" t="s">
        <v>169</v>
      </c>
      <c r="O17" s="34">
        <v>45108</v>
      </c>
      <c r="P17" s="34">
        <v>45291</v>
      </c>
      <c r="Q17" s="29" t="s">
        <v>170</v>
      </c>
      <c r="R17" s="59">
        <v>1</v>
      </c>
      <c r="S17" s="38">
        <v>45293</v>
      </c>
      <c r="T17" s="26" t="s">
        <v>241</v>
      </c>
      <c r="U17" s="26" t="s">
        <v>56</v>
      </c>
      <c r="V17" s="26"/>
      <c r="W17" s="38">
        <v>45348</v>
      </c>
      <c r="X17" s="29" t="s">
        <v>117</v>
      </c>
      <c r="Y17" s="29" t="s">
        <v>258</v>
      </c>
      <c r="Z17" s="26" t="s">
        <v>232</v>
      </c>
      <c r="AA17" s="29" t="s">
        <v>211</v>
      </c>
    </row>
    <row r="18" spans="1:27" s="37" customFormat="1" ht="47.25" customHeight="1" x14ac:dyDescent="0.2">
      <c r="A18" s="39" t="s">
        <v>171</v>
      </c>
      <c r="B18" s="26" t="s">
        <v>82</v>
      </c>
      <c r="C18" s="26" t="s">
        <v>75</v>
      </c>
      <c r="D18" s="26" t="s">
        <v>112</v>
      </c>
      <c r="E18" s="36" t="s">
        <v>162</v>
      </c>
      <c r="F18" s="28">
        <v>45061</v>
      </c>
      <c r="G18" s="68" t="s">
        <v>172</v>
      </c>
      <c r="H18" s="26" t="s">
        <v>41</v>
      </c>
      <c r="I18" s="26" t="s">
        <v>62</v>
      </c>
      <c r="J18" s="26" t="s">
        <v>62</v>
      </c>
      <c r="K18" s="68" t="s">
        <v>173</v>
      </c>
      <c r="L18" s="68" t="s">
        <v>174</v>
      </c>
      <c r="M18" s="29" t="s">
        <v>52</v>
      </c>
      <c r="N18" s="41" t="s">
        <v>163</v>
      </c>
      <c r="O18" s="34">
        <v>45108</v>
      </c>
      <c r="P18" s="34">
        <v>45291</v>
      </c>
      <c r="Q18" s="29" t="s">
        <v>175</v>
      </c>
      <c r="R18" s="31" t="s">
        <v>176</v>
      </c>
      <c r="S18" s="38">
        <v>45293</v>
      </c>
      <c r="T18" s="26" t="s">
        <v>242</v>
      </c>
      <c r="U18" s="26" t="s">
        <v>56</v>
      </c>
      <c r="V18" s="26"/>
      <c r="W18" s="38">
        <v>45348</v>
      </c>
      <c r="X18" s="29" t="s">
        <v>117</v>
      </c>
      <c r="Y18" s="29" t="s">
        <v>259</v>
      </c>
      <c r="Z18" s="26" t="s">
        <v>232</v>
      </c>
      <c r="AA18" s="29" t="s">
        <v>211</v>
      </c>
    </row>
    <row r="19" spans="1:27" s="37" customFormat="1" ht="31.5" customHeight="1" x14ac:dyDescent="0.2">
      <c r="A19" s="39" t="s">
        <v>177</v>
      </c>
      <c r="B19" s="69" t="s">
        <v>81</v>
      </c>
      <c r="C19" s="27" t="s">
        <v>74</v>
      </c>
      <c r="D19" s="70" t="s">
        <v>114</v>
      </c>
      <c r="E19" s="27" t="s">
        <v>178</v>
      </c>
      <c r="F19" s="28">
        <v>45077</v>
      </c>
      <c r="G19" s="27" t="s">
        <v>179</v>
      </c>
      <c r="H19" s="27" t="s">
        <v>180</v>
      </c>
      <c r="I19" s="27" t="s">
        <v>61</v>
      </c>
      <c r="J19" s="27" t="s">
        <v>181</v>
      </c>
      <c r="K19" s="27" t="s">
        <v>182</v>
      </c>
      <c r="L19" s="27" t="s">
        <v>183</v>
      </c>
      <c r="M19" s="71" t="s">
        <v>52</v>
      </c>
      <c r="N19" s="27" t="s">
        <v>115</v>
      </c>
      <c r="O19" s="72">
        <v>45090</v>
      </c>
      <c r="P19" s="72">
        <v>45291</v>
      </c>
      <c r="Q19" s="27" t="s">
        <v>184</v>
      </c>
      <c r="R19" s="73">
        <v>1</v>
      </c>
      <c r="S19" s="38">
        <v>45300</v>
      </c>
      <c r="T19" s="26" t="s">
        <v>243</v>
      </c>
      <c r="U19" s="29"/>
      <c r="V19" s="26"/>
      <c r="W19" s="38">
        <v>45348</v>
      </c>
      <c r="X19" s="29" t="s">
        <v>117</v>
      </c>
      <c r="Y19" s="29" t="s">
        <v>260</v>
      </c>
      <c r="Z19" s="26" t="s">
        <v>232</v>
      </c>
      <c r="AA19" s="29" t="s">
        <v>211</v>
      </c>
    </row>
    <row r="20" spans="1:27" s="37" customFormat="1" ht="30" customHeight="1" x14ac:dyDescent="0.2">
      <c r="A20" s="39" t="s">
        <v>185</v>
      </c>
      <c r="B20" s="27" t="s">
        <v>81</v>
      </c>
      <c r="C20" s="27" t="s">
        <v>74</v>
      </c>
      <c r="D20" s="27" t="s">
        <v>114</v>
      </c>
      <c r="E20" s="27" t="s">
        <v>178</v>
      </c>
      <c r="F20" s="28">
        <v>45077</v>
      </c>
      <c r="G20" s="27" t="s">
        <v>186</v>
      </c>
      <c r="H20" s="27" t="s">
        <v>42</v>
      </c>
      <c r="I20" s="27" t="s">
        <v>62</v>
      </c>
      <c r="J20" s="27" t="s">
        <v>98</v>
      </c>
      <c r="K20" s="27" t="s">
        <v>187</v>
      </c>
      <c r="L20" s="26" t="s">
        <v>188</v>
      </c>
      <c r="M20" s="29" t="s">
        <v>53</v>
      </c>
      <c r="N20" s="26" t="s">
        <v>115</v>
      </c>
      <c r="O20" s="30">
        <v>45090</v>
      </c>
      <c r="P20" s="30">
        <v>45291</v>
      </c>
      <c r="Q20" s="29" t="s">
        <v>189</v>
      </c>
      <c r="R20" s="64">
        <v>1</v>
      </c>
      <c r="S20" s="38">
        <v>45300</v>
      </c>
      <c r="T20" s="26" t="s">
        <v>244</v>
      </c>
      <c r="U20" s="29"/>
      <c r="V20" s="26"/>
      <c r="W20" s="38">
        <v>45348</v>
      </c>
      <c r="X20" s="29" t="s">
        <v>117</v>
      </c>
      <c r="Y20" s="29" t="s">
        <v>261</v>
      </c>
      <c r="Z20" s="26" t="s">
        <v>232</v>
      </c>
      <c r="AA20" s="29" t="s">
        <v>211</v>
      </c>
    </row>
    <row r="21" spans="1:27" s="37" customFormat="1" ht="30.75" customHeight="1" x14ac:dyDescent="0.2">
      <c r="A21" s="39" t="s">
        <v>190</v>
      </c>
      <c r="B21" s="27" t="s">
        <v>81</v>
      </c>
      <c r="C21" s="27" t="s">
        <v>74</v>
      </c>
      <c r="D21" s="27" t="s">
        <v>114</v>
      </c>
      <c r="E21" s="27" t="s">
        <v>178</v>
      </c>
      <c r="F21" s="28">
        <v>45077</v>
      </c>
      <c r="G21" s="27" t="s">
        <v>191</v>
      </c>
      <c r="H21" s="27" t="s">
        <v>192</v>
      </c>
      <c r="I21" s="27" t="s">
        <v>61</v>
      </c>
      <c r="J21" s="27" t="s">
        <v>181</v>
      </c>
      <c r="K21" s="27" t="s">
        <v>193</v>
      </c>
      <c r="L21" s="26" t="s">
        <v>194</v>
      </c>
      <c r="M21" s="29" t="s">
        <v>52</v>
      </c>
      <c r="N21" s="26" t="s">
        <v>115</v>
      </c>
      <c r="O21" s="30">
        <v>45090</v>
      </c>
      <c r="P21" s="30">
        <v>45291</v>
      </c>
      <c r="Q21" s="29" t="s">
        <v>195</v>
      </c>
      <c r="R21" s="64">
        <v>1</v>
      </c>
      <c r="S21" s="38">
        <v>45300</v>
      </c>
      <c r="T21" s="26" t="s">
        <v>245</v>
      </c>
      <c r="U21" s="29"/>
      <c r="V21" s="26"/>
      <c r="W21" s="38">
        <v>45348</v>
      </c>
      <c r="X21" s="29" t="s">
        <v>117</v>
      </c>
      <c r="Y21" s="29" t="s">
        <v>262</v>
      </c>
      <c r="Z21" s="26" t="s">
        <v>232</v>
      </c>
      <c r="AA21" s="29" t="s">
        <v>211</v>
      </c>
    </row>
    <row r="22" spans="1:27" s="37" customFormat="1" ht="38.25" customHeight="1" x14ac:dyDescent="0.2">
      <c r="A22" s="39" t="s">
        <v>196</v>
      </c>
      <c r="B22" s="26" t="s">
        <v>78</v>
      </c>
      <c r="C22" s="26" t="s">
        <v>71</v>
      </c>
      <c r="D22" s="26" t="s">
        <v>92</v>
      </c>
      <c r="E22" s="36" t="s">
        <v>197</v>
      </c>
      <c r="F22" s="34">
        <v>44957</v>
      </c>
      <c r="G22" s="52" t="s">
        <v>198</v>
      </c>
      <c r="H22" s="26" t="s">
        <v>41</v>
      </c>
      <c r="I22" s="26" t="s">
        <v>62</v>
      </c>
      <c r="J22" s="26" t="s">
        <v>199</v>
      </c>
      <c r="K22" s="36" t="s">
        <v>200</v>
      </c>
      <c r="L22" s="33" t="s">
        <v>201</v>
      </c>
      <c r="M22" s="41" t="s">
        <v>52</v>
      </c>
      <c r="N22" s="41" t="s">
        <v>202</v>
      </c>
      <c r="O22" s="34">
        <v>44986</v>
      </c>
      <c r="P22" s="34">
        <v>45291</v>
      </c>
      <c r="Q22" s="33" t="s">
        <v>203</v>
      </c>
      <c r="R22" s="59">
        <v>1</v>
      </c>
      <c r="S22" s="32">
        <v>45295</v>
      </c>
      <c r="T22" s="74" t="s">
        <v>235</v>
      </c>
      <c r="U22" s="26" t="s">
        <v>56</v>
      </c>
      <c r="V22" s="43"/>
      <c r="W22" s="38">
        <v>45348</v>
      </c>
      <c r="X22" s="29" t="s">
        <v>117</v>
      </c>
      <c r="Y22" s="29" t="s">
        <v>263</v>
      </c>
      <c r="Z22" s="26" t="s">
        <v>232</v>
      </c>
      <c r="AA22" s="29" t="s">
        <v>211</v>
      </c>
    </row>
    <row r="23" spans="1:27" s="37" customFormat="1" ht="41.25" customHeight="1" x14ac:dyDescent="0.2">
      <c r="A23" s="39" t="s">
        <v>204</v>
      </c>
      <c r="B23" s="26" t="s">
        <v>78</v>
      </c>
      <c r="C23" s="26" t="s">
        <v>71</v>
      </c>
      <c r="D23" s="27" t="s">
        <v>92</v>
      </c>
      <c r="E23" s="75" t="s">
        <v>197</v>
      </c>
      <c r="F23" s="76">
        <v>44957</v>
      </c>
      <c r="G23" s="77" t="s">
        <v>205</v>
      </c>
      <c r="H23" s="70" t="s">
        <v>41</v>
      </c>
      <c r="I23" s="26" t="s">
        <v>62</v>
      </c>
      <c r="J23" s="27" t="s">
        <v>199</v>
      </c>
      <c r="K23" s="53" t="s">
        <v>206</v>
      </c>
      <c r="L23" s="52" t="s">
        <v>207</v>
      </c>
      <c r="M23" s="41" t="s">
        <v>52</v>
      </c>
      <c r="N23" s="78" t="s">
        <v>202</v>
      </c>
      <c r="O23" s="34">
        <v>44986</v>
      </c>
      <c r="P23" s="34">
        <v>45291</v>
      </c>
      <c r="Q23" s="33" t="s">
        <v>208</v>
      </c>
      <c r="R23" s="59">
        <v>1</v>
      </c>
      <c r="S23" s="32">
        <v>45295</v>
      </c>
      <c r="T23" s="74" t="s">
        <v>236</v>
      </c>
      <c r="U23" s="26" t="s">
        <v>56</v>
      </c>
      <c r="V23" s="43"/>
      <c r="W23" s="38">
        <v>45348</v>
      </c>
      <c r="X23" s="29" t="s">
        <v>117</v>
      </c>
      <c r="Y23" s="29" t="s">
        <v>264</v>
      </c>
      <c r="Z23" s="26" t="s">
        <v>232</v>
      </c>
      <c r="AA23" s="29" t="s">
        <v>211</v>
      </c>
    </row>
    <row r="24" spans="1:27" s="37" customFormat="1" ht="38.25" customHeight="1" x14ac:dyDescent="0.2">
      <c r="A24" s="39" t="s">
        <v>204</v>
      </c>
      <c r="B24" s="26" t="s">
        <v>78</v>
      </c>
      <c r="C24" s="26" t="s">
        <v>71</v>
      </c>
      <c r="D24" s="27" t="s">
        <v>92</v>
      </c>
      <c r="E24" s="75" t="s">
        <v>197</v>
      </c>
      <c r="F24" s="76">
        <v>44957</v>
      </c>
      <c r="G24" s="77" t="s">
        <v>205</v>
      </c>
      <c r="H24" s="70" t="s">
        <v>41</v>
      </c>
      <c r="I24" s="26" t="s">
        <v>62</v>
      </c>
      <c r="J24" s="27" t="s">
        <v>199</v>
      </c>
      <c r="K24" s="53" t="s">
        <v>206</v>
      </c>
      <c r="L24" s="52" t="s">
        <v>209</v>
      </c>
      <c r="M24" s="41" t="s">
        <v>52</v>
      </c>
      <c r="N24" s="78" t="s">
        <v>202</v>
      </c>
      <c r="O24" s="34">
        <v>44986</v>
      </c>
      <c r="P24" s="34">
        <v>45291</v>
      </c>
      <c r="Q24" s="33" t="s">
        <v>210</v>
      </c>
      <c r="R24" s="59">
        <v>1</v>
      </c>
      <c r="S24" s="32">
        <v>45295</v>
      </c>
      <c r="T24" s="36" t="s">
        <v>237</v>
      </c>
      <c r="U24" s="26" t="s">
        <v>56</v>
      </c>
      <c r="V24" s="43"/>
      <c r="W24" s="38">
        <v>45348</v>
      </c>
      <c r="X24" s="29" t="s">
        <v>117</v>
      </c>
      <c r="Y24" s="29" t="s">
        <v>265</v>
      </c>
      <c r="Z24" s="26" t="s">
        <v>232</v>
      </c>
      <c r="AA24" s="29" t="s">
        <v>211</v>
      </c>
    </row>
    <row r="25" spans="1:27" s="37" customFormat="1" ht="35.25" customHeight="1" x14ac:dyDescent="0.2">
      <c r="A25" s="44" t="s">
        <v>212</v>
      </c>
      <c r="B25" s="26" t="s">
        <v>34</v>
      </c>
      <c r="C25" s="26" t="s">
        <v>72</v>
      </c>
      <c r="D25" s="26" t="s">
        <v>88</v>
      </c>
      <c r="E25" s="36" t="s">
        <v>213</v>
      </c>
      <c r="F25" s="34">
        <v>45180</v>
      </c>
      <c r="G25" s="40" t="s">
        <v>214</v>
      </c>
      <c r="H25" s="26" t="s">
        <v>41</v>
      </c>
      <c r="I25" s="26" t="s">
        <v>62</v>
      </c>
      <c r="J25" s="26" t="s">
        <v>98</v>
      </c>
      <c r="K25" s="51" t="s">
        <v>215</v>
      </c>
      <c r="L25" s="36" t="s">
        <v>216</v>
      </c>
      <c r="M25" s="79" t="s">
        <v>53</v>
      </c>
      <c r="N25" s="80" t="s">
        <v>120</v>
      </c>
      <c r="O25" s="81">
        <v>45201</v>
      </c>
      <c r="P25" s="81">
        <v>45291</v>
      </c>
      <c r="Q25" s="80" t="s">
        <v>217</v>
      </c>
      <c r="R25" s="80">
        <v>1</v>
      </c>
      <c r="S25" s="30">
        <v>45336</v>
      </c>
      <c r="T25" s="60" t="s">
        <v>246</v>
      </c>
      <c r="U25" s="29"/>
      <c r="V25" s="43"/>
      <c r="W25" s="38">
        <v>45348</v>
      </c>
      <c r="X25" s="29" t="s">
        <v>117</v>
      </c>
      <c r="Y25" s="29" t="s">
        <v>266</v>
      </c>
      <c r="Z25" s="26" t="s">
        <v>232</v>
      </c>
      <c r="AA25" s="29" t="s">
        <v>211</v>
      </c>
    </row>
    <row r="26" spans="1:27" s="37" customFormat="1" ht="35.25" customHeight="1" x14ac:dyDescent="0.2">
      <c r="A26" s="44" t="s">
        <v>212</v>
      </c>
      <c r="B26" s="26" t="s">
        <v>34</v>
      </c>
      <c r="C26" s="26" t="s">
        <v>72</v>
      </c>
      <c r="D26" s="26" t="s">
        <v>88</v>
      </c>
      <c r="E26" s="36" t="s">
        <v>213</v>
      </c>
      <c r="F26" s="34">
        <v>45180</v>
      </c>
      <c r="G26" s="40" t="s">
        <v>214</v>
      </c>
      <c r="H26" s="26" t="s">
        <v>41</v>
      </c>
      <c r="I26" s="26" t="s">
        <v>62</v>
      </c>
      <c r="J26" s="26" t="s">
        <v>98</v>
      </c>
      <c r="K26" s="51" t="s">
        <v>215</v>
      </c>
      <c r="L26" s="82" t="s">
        <v>218</v>
      </c>
      <c r="M26" s="79" t="s">
        <v>52</v>
      </c>
      <c r="N26" s="83" t="s">
        <v>120</v>
      </c>
      <c r="O26" s="81">
        <v>45201</v>
      </c>
      <c r="P26" s="81">
        <v>45291</v>
      </c>
      <c r="Q26" s="84" t="s">
        <v>219</v>
      </c>
      <c r="R26" s="85">
        <v>2</v>
      </c>
      <c r="S26" s="30">
        <v>45337</v>
      </c>
      <c r="T26" s="60" t="s">
        <v>247</v>
      </c>
      <c r="U26" s="29"/>
      <c r="V26" s="43"/>
      <c r="W26" s="38">
        <v>45348</v>
      </c>
      <c r="X26" s="29" t="s">
        <v>117</v>
      </c>
      <c r="Y26" s="29" t="s">
        <v>267</v>
      </c>
      <c r="Z26" s="26" t="s">
        <v>232</v>
      </c>
      <c r="AA26" s="29" t="s">
        <v>211</v>
      </c>
    </row>
    <row r="27" spans="1:27" s="37" customFormat="1" ht="35.25" customHeight="1" x14ac:dyDescent="0.2">
      <c r="A27" s="44" t="s">
        <v>212</v>
      </c>
      <c r="B27" s="26" t="s">
        <v>34</v>
      </c>
      <c r="C27" s="26" t="s">
        <v>72</v>
      </c>
      <c r="D27" s="26" t="s">
        <v>88</v>
      </c>
      <c r="E27" s="36" t="s">
        <v>213</v>
      </c>
      <c r="F27" s="34">
        <v>45180</v>
      </c>
      <c r="G27" s="40" t="s">
        <v>214</v>
      </c>
      <c r="H27" s="26" t="s">
        <v>41</v>
      </c>
      <c r="I27" s="26" t="s">
        <v>62</v>
      </c>
      <c r="J27" s="26" t="s">
        <v>98</v>
      </c>
      <c r="K27" s="51" t="s">
        <v>215</v>
      </c>
      <c r="L27" s="45" t="s">
        <v>220</v>
      </c>
      <c r="M27" s="86" t="s">
        <v>52</v>
      </c>
      <c r="N27" s="47" t="s">
        <v>221</v>
      </c>
      <c r="O27" s="48">
        <v>45201</v>
      </c>
      <c r="P27" s="48">
        <v>45291</v>
      </c>
      <c r="Q27" s="49" t="s">
        <v>116</v>
      </c>
      <c r="R27" s="50">
        <v>1</v>
      </c>
      <c r="S27" s="30">
        <v>45338</v>
      </c>
      <c r="T27" s="87" t="s">
        <v>247</v>
      </c>
      <c r="U27" s="29"/>
      <c r="V27" s="43"/>
      <c r="W27" s="38">
        <v>45348</v>
      </c>
      <c r="X27" s="29" t="s">
        <v>117</v>
      </c>
      <c r="Y27" s="29" t="s">
        <v>268</v>
      </c>
      <c r="Z27" s="26" t="s">
        <v>232</v>
      </c>
      <c r="AA27" s="29" t="s">
        <v>211</v>
      </c>
    </row>
    <row r="28" spans="1:27" s="37" customFormat="1" ht="35.25" customHeight="1" x14ac:dyDescent="0.2">
      <c r="A28" s="44" t="s">
        <v>212</v>
      </c>
      <c r="B28" s="26" t="s">
        <v>34</v>
      </c>
      <c r="C28" s="26" t="s">
        <v>72</v>
      </c>
      <c r="D28" s="26" t="s">
        <v>88</v>
      </c>
      <c r="E28" s="36" t="s">
        <v>213</v>
      </c>
      <c r="F28" s="34">
        <v>45180</v>
      </c>
      <c r="G28" s="40" t="s">
        <v>214</v>
      </c>
      <c r="H28" s="26" t="s">
        <v>41</v>
      </c>
      <c r="I28" s="26" t="s">
        <v>62</v>
      </c>
      <c r="J28" s="26" t="s">
        <v>98</v>
      </c>
      <c r="K28" s="51" t="s">
        <v>215</v>
      </c>
      <c r="L28" s="45" t="s">
        <v>222</v>
      </c>
      <c r="M28" s="86" t="s">
        <v>54</v>
      </c>
      <c r="N28" s="47" t="s">
        <v>120</v>
      </c>
      <c r="O28" s="48">
        <v>45201</v>
      </c>
      <c r="P28" s="48">
        <v>45291</v>
      </c>
      <c r="Q28" s="49" t="s">
        <v>223</v>
      </c>
      <c r="R28" s="50">
        <v>2</v>
      </c>
      <c r="S28" s="30">
        <v>45339</v>
      </c>
      <c r="T28" s="87" t="s">
        <v>248</v>
      </c>
      <c r="U28" s="29"/>
      <c r="V28" s="43"/>
      <c r="W28" s="38">
        <v>45348</v>
      </c>
      <c r="X28" s="29" t="s">
        <v>117</v>
      </c>
      <c r="Y28" s="29" t="s">
        <v>269</v>
      </c>
      <c r="Z28" s="26" t="s">
        <v>232</v>
      </c>
      <c r="AA28" s="29" t="s">
        <v>211</v>
      </c>
    </row>
    <row r="29" spans="1:27" s="37" customFormat="1" ht="35.25" customHeight="1" x14ac:dyDescent="0.2">
      <c r="A29" s="44" t="s">
        <v>224</v>
      </c>
      <c r="B29" s="26" t="s">
        <v>34</v>
      </c>
      <c r="C29" s="26" t="s">
        <v>72</v>
      </c>
      <c r="D29" s="26" t="s">
        <v>88</v>
      </c>
      <c r="E29" s="36" t="s">
        <v>213</v>
      </c>
      <c r="F29" s="34">
        <v>45180</v>
      </c>
      <c r="G29" s="40" t="s">
        <v>226</v>
      </c>
      <c r="H29" s="26" t="s">
        <v>41</v>
      </c>
      <c r="I29" s="26" t="s">
        <v>62</v>
      </c>
      <c r="J29" s="26" t="s">
        <v>98</v>
      </c>
      <c r="K29" s="45" t="s">
        <v>119</v>
      </c>
      <c r="L29" s="45" t="s">
        <v>228</v>
      </c>
      <c r="M29" s="86" t="s">
        <v>52</v>
      </c>
      <c r="N29" s="47" t="s">
        <v>120</v>
      </c>
      <c r="O29" s="48">
        <v>45196</v>
      </c>
      <c r="P29" s="48">
        <v>45291</v>
      </c>
      <c r="Q29" s="49" t="s">
        <v>229</v>
      </c>
      <c r="R29" s="50">
        <v>100</v>
      </c>
      <c r="S29" s="30">
        <v>45340</v>
      </c>
      <c r="T29" s="87" t="s">
        <v>249</v>
      </c>
      <c r="U29" s="29"/>
      <c r="V29" s="43"/>
      <c r="W29" s="38">
        <v>45348</v>
      </c>
      <c r="X29" s="29" t="s">
        <v>117</v>
      </c>
      <c r="Y29" s="29" t="s">
        <v>270</v>
      </c>
      <c r="Z29" s="26" t="s">
        <v>232</v>
      </c>
      <c r="AA29" s="29" t="s">
        <v>211</v>
      </c>
    </row>
    <row r="30" spans="1:27" s="37" customFormat="1" ht="35.25" customHeight="1" x14ac:dyDescent="0.2">
      <c r="A30" s="44" t="s">
        <v>225</v>
      </c>
      <c r="B30" s="26" t="s">
        <v>34</v>
      </c>
      <c r="C30" s="26" t="s">
        <v>72</v>
      </c>
      <c r="D30" s="26" t="s">
        <v>88</v>
      </c>
      <c r="E30" s="36" t="s">
        <v>213</v>
      </c>
      <c r="F30" s="34">
        <v>45180</v>
      </c>
      <c r="G30" s="40" t="s">
        <v>227</v>
      </c>
      <c r="H30" s="26" t="s">
        <v>41</v>
      </c>
      <c r="I30" s="26" t="s">
        <v>62</v>
      </c>
      <c r="J30" s="26" t="s">
        <v>98</v>
      </c>
      <c r="K30" s="45" t="s">
        <v>119</v>
      </c>
      <c r="L30" s="45" t="s">
        <v>230</v>
      </c>
      <c r="M30" s="86" t="s">
        <v>52</v>
      </c>
      <c r="N30" s="47" t="s">
        <v>120</v>
      </c>
      <c r="O30" s="48">
        <v>45201</v>
      </c>
      <c r="P30" s="48">
        <v>45291</v>
      </c>
      <c r="Q30" s="86" t="s">
        <v>231</v>
      </c>
      <c r="R30" s="88">
        <v>1</v>
      </c>
      <c r="S30" s="30">
        <v>45341</v>
      </c>
      <c r="T30" s="87" t="s">
        <v>250</v>
      </c>
      <c r="U30" s="29"/>
      <c r="V30" s="43"/>
      <c r="W30" s="38">
        <v>45348</v>
      </c>
      <c r="X30" s="29" t="s">
        <v>117</v>
      </c>
      <c r="Y30" s="29" t="s">
        <v>271</v>
      </c>
      <c r="Z30" s="26" t="s">
        <v>232</v>
      </c>
      <c r="AA30" s="29" t="s">
        <v>211</v>
      </c>
    </row>
  </sheetData>
  <autoFilter ref="A6:AC30" xr:uid="{00000000-0009-0000-0000-000000000000}"/>
  <dataConsolidate>
    <dataRefs count="1">
      <dataRef ref="B7" sheet="BASE GENERAL "/>
    </dataRefs>
  </dataConsolidate>
  <mergeCells count="31">
    <mergeCell ref="V4:V6"/>
    <mergeCell ref="S5:S6"/>
    <mergeCell ref="T5:T6"/>
    <mergeCell ref="U5:U6"/>
    <mergeCell ref="A4:R4"/>
    <mergeCell ref="O5:O6"/>
    <mergeCell ref="Q5:Q6"/>
    <mergeCell ref="R5:R6"/>
    <mergeCell ref="E5:E6"/>
    <mergeCell ref="I5:J5"/>
    <mergeCell ref="G5:G6"/>
    <mergeCell ref="H5:H6"/>
    <mergeCell ref="K5:K6"/>
    <mergeCell ref="P5:P6"/>
    <mergeCell ref="L5:L6"/>
    <mergeCell ref="A1:B3"/>
    <mergeCell ref="W4:AA4"/>
    <mergeCell ref="M5:M6"/>
    <mergeCell ref="N5:N6"/>
    <mergeCell ref="S4:U4"/>
    <mergeCell ref="A5:A6"/>
    <mergeCell ref="B5:B6"/>
    <mergeCell ref="C5:C6"/>
    <mergeCell ref="D5:D6"/>
    <mergeCell ref="F5:F6"/>
    <mergeCell ref="X5:X6"/>
    <mergeCell ref="Y5:Y6"/>
    <mergeCell ref="AA5:AA6"/>
    <mergeCell ref="C1:Z3"/>
    <mergeCell ref="W5:W6"/>
    <mergeCell ref="Z5:Z6"/>
  </mergeCells>
  <hyperlinks>
    <hyperlink ref="T22" r:id="rId1" xr:uid="{6DA72CA0-356B-477E-9C6F-E9AAF74633F5}"/>
    <hyperlink ref="T23" r:id="rId2" xr:uid="{80D1DE36-DDAE-4285-B688-E2E711B1AF9D}"/>
  </hyperlinks>
  <printOptions horizontalCentered="1"/>
  <pageMargins left="7.874015748031496E-2" right="0.23622047244094491" top="0.74803149606299213" bottom="0.74803149606299213" header="0.31496062992125984" footer="0.31496062992125984"/>
  <pageSetup paperSize="5" scale="30" orientation="landscape" r:id="rId3"/>
  <headerFooter alignWithMargins="0"/>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Hoja1!$F$2:$F$5</xm:f>
          </x14:formula1>
          <xm:sqref>M31:M1048576</xm:sqref>
        </x14:dataValidation>
        <x14:dataValidation type="list" allowBlank="1" showErrorMessage="1" xr:uid="{00000000-0002-0000-0000-000001000000}">
          <x14:formula1>
            <xm:f>'C:\Users\saviles\Downloads\Seguimiento Planes\[Seguimiento plan de mejoramiento por procesos PMP Octubre 2023 VF.xlsx]Hoja1'!#REF!</xm:f>
          </x14:formula1>
          <xm:sqref>U16 B22:D30 V22:V24 Z7 Z9 Z11 Z16 H22:I24 M22:M24 I25:I30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C1" workbookViewId="0">
      <selection activeCell="J4" sqref="J4"/>
    </sheetView>
  </sheetViews>
  <sheetFormatPr baseColWidth="10" defaultRowHeight="12.75" x14ac:dyDescent="0.2"/>
  <cols>
    <col min="1" max="1" width="29.7109375" customWidth="1"/>
    <col min="2" max="2" width="31.42578125" customWidth="1"/>
    <col min="3" max="3" width="42.140625" customWidth="1"/>
    <col min="4" max="4" width="27.5703125" customWidth="1"/>
    <col min="5" max="5" width="28.140625" customWidth="1"/>
    <col min="6" max="6" width="19.42578125" customWidth="1"/>
    <col min="7" max="7" width="20" customWidth="1"/>
    <col min="8" max="8" width="19.42578125" customWidth="1"/>
    <col min="9" max="9" width="25.28515625" customWidth="1"/>
    <col min="10" max="10" width="25" customWidth="1"/>
  </cols>
  <sheetData>
    <row r="1" spans="1:10" s="18" customFormat="1" ht="15.75" x14ac:dyDescent="0.25">
      <c r="A1" s="17" t="s">
        <v>22</v>
      </c>
      <c r="B1" s="17" t="s">
        <v>23</v>
      </c>
      <c r="C1" s="17" t="s">
        <v>24</v>
      </c>
      <c r="D1" s="17" t="s">
        <v>25</v>
      </c>
      <c r="E1" s="17" t="s">
        <v>95</v>
      </c>
      <c r="F1" s="17" t="s">
        <v>26</v>
      </c>
      <c r="G1" s="17" t="s">
        <v>99</v>
      </c>
      <c r="H1" s="17" t="s">
        <v>97</v>
      </c>
      <c r="I1" s="17" t="s">
        <v>27</v>
      </c>
      <c r="J1" s="17" t="s">
        <v>27</v>
      </c>
    </row>
    <row r="2" spans="1:10" s="14" customFormat="1" ht="11.25" x14ac:dyDescent="0.2">
      <c r="A2" s="14" t="s">
        <v>30</v>
      </c>
      <c r="B2" s="14" t="s">
        <v>37</v>
      </c>
      <c r="C2" s="15" t="s">
        <v>88</v>
      </c>
      <c r="D2" s="14" t="s">
        <v>38</v>
      </c>
      <c r="E2" s="14" t="s">
        <v>61</v>
      </c>
      <c r="F2" s="14" t="s">
        <v>52</v>
      </c>
      <c r="G2" s="19">
        <v>1</v>
      </c>
      <c r="H2" s="14" t="s">
        <v>61</v>
      </c>
      <c r="I2" s="14" t="s">
        <v>55</v>
      </c>
      <c r="J2" s="14" t="s">
        <v>67</v>
      </c>
    </row>
    <row r="3" spans="1:10" s="14" customFormat="1" ht="11.25" x14ac:dyDescent="0.2">
      <c r="A3" s="14" t="s">
        <v>78</v>
      </c>
      <c r="B3" s="14" t="s">
        <v>71</v>
      </c>
      <c r="C3" s="15" t="s">
        <v>45</v>
      </c>
      <c r="D3" s="14" t="s">
        <v>39</v>
      </c>
      <c r="E3" s="14" t="s">
        <v>62</v>
      </c>
      <c r="F3" s="14" t="s">
        <v>53</v>
      </c>
      <c r="G3" s="20">
        <v>2</v>
      </c>
      <c r="H3" s="14" t="s">
        <v>62</v>
      </c>
      <c r="I3" s="14" t="s">
        <v>56</v>
      </c>
      <c r="J3" s="14" t="s">
        <v>55</v>
      </c>
    </row>
    <row r="4" spans="1:10" s="14" customFormat="1" ht="11.25" x14ac:dyDescent="0.2">
      <c r="A4" s="14" t="s">
        <v>79</v>
      </c>
      <c r="B4" s="14" t="s">
        <v>72</v>
      </c>
      <c r="C4" s="15" t="s">
        <v>89</v>
      </c>
      <c r="D4" s="14" t="s">
        <v>40</v>
      </c>
      <c r="E4" s="14" t="s">
        <v>63</v>
      </c>
      <c r="F4" s="14" t="s">
        <v>54</v>
      </c>
      <c r="G4" s="14" t="s">
        <v>100</v>
      </c>
      <c r="H4" s="14" t="s">
        <v>98</v>
      </c>
      <c r="I4" s="14" t="s">
        <v>57</v>
      </c>
      <c r="J4" s="14" t="s">
        <v>87</v>
      </c>
    </row>
    <row r="5" spans="1:10" s="14" customFormat="1" ht="11.25" x14ac:dyDescent="0.2">
      <c r="A5" s="14" t="s">
        <v>31</v>
      </c>
      <c r="B5" s="14" t="s">
        <v>73</v>
      </c>
      <c r="C5" s="15" t="s">
        <v>90</v>
      </c>
      <c r="D5" s="14" t="s">
        <v>41</v>
      </c>
      <c r="F5" s="14" t="s">
        <v>68</v>
      </c>
      <c r="G5" s="14" t="s">
        <v>98</v>
      </c>
      <c r="I5" s="14" t="s">
        <v>85</v>
      </c>
      <c r="J5" s="14" t="s">
        <v>104</v>
      </c>
    </row>
    <row r="6" spans="1:10" s="14" customFormat="1" ht="11.25" x14ac:dyDescent="0.2">
      <c r="A6" s="14" t="s">
        <v>80</v>
      </c>
      <c r="B6" s="14" t="s">
        <v>74</v>
      </c>
      <c r="C6" s="15" t="s">
        <v>46</v>
      </c>
      <c r="D6" s="14" t="s">
        <v>42</v>
      </c>
    </row>
    <row r="7" spans="1:10" s="14" customFormat="1" ht="11.25" x14ac:dyDescent="0.2">
      <c r="A7" s="14" t="s">
        <v>81</v>
      </c>
      <c r="B7" s="14" t="s">
        <v>75</v>
      </c>
      <c r="C7" s="15" t="s">
        <v>58</v>
      </c>
      <c r="D7" s="14" t="s">
        <v>43</v>
      </c>
    </row>
    <row r="8" spans="1:10" s="14" customFormat="1" ht="11.25" x14ac:dyDescent="0.2">
      <c r="A8" s="14" t="s">
        <v>82</v>
      </c>
      <c r="B8" s="14" t="s">
        <v>76</v>
      </c>
      <c r="C8" s="15" t="s">
        <v>91</v>
      </c>
      <c r="D8" s="14" t="s">
        <v>66</v>
      </c>
    </row>
    <row r="9" spans="1:10" s="14" customFormat="1" ht="22.5" x14ac:dyDescent="0.2">
      <c r="A9" s="14" t="s">
        <v>83</v>
      </c>
      <c r="B9" s="16" t="s">
        <v>77</v>
      </c>
      <c r="C9" s="15" t="s">
        <v>47</v>
      </c>
      <c r="D9" s="14" t="s">
        <v>44</v>
      </c>
    </row>
    <row r="10" spans="1:10" s="14" customFormat="1" ht="13.5" customHeight="1" x14ac:dyDescent="0.2">
      <c r="A10" s="14" t="s">
        <v>32</v>
      </c>
      <c r="C10" s="15" t="s">
        <v>48</v>
      </c>
    </row>
    <row r="11" spans="1:10" s="14" customFormat="1" ht="11.25" x14ac:dyDescent="0.2">
      <c r="A11" s="14" t="s">
        <v>33</v>
      </c>
      <c r="C11" s="15" t="s">
        <v>49</v>
      </c>
    </row>
    <row r="12" spans="1:10" s="14" customFormat="1" ht="11.25" x14ac:dyDescent="0.2">
      <c r="A12" s="14" t="s">
        <v>84</v>
      </c>
      <c r="C12" s="15" t="s">
        <v>59</v>
      </c>
    </row>
    <row r="13" spans="1:10" s="14" customFormat="1" ht="11.25" x14ac:dyDescent="0.2">
      <c r="A13" s="14" t="s">
        <v>64</v>
      </c>
      <c r="C13" s="15" t="s">
        <v>60</v>
      </c>
    </row>
    <row r="14" spans="1:10" s="14" customFormat="1" ht="11.25" x14ac:dyDescent="0.2">
      <c r="A14" s="14" t="s">
        <v>34</v>
      </c>
      <c r="C14" s="15" t="s">
        <v>92</v>
      </c>
    </row>
    <row r="15" spans="1:10" s="14" customFormat="1" ht="11.25" x14ac:dyDescent="0.2">
      <c r="A15" s="14" t="s">
        <v>35</v>
      </c>
      <c r="C15" s="15" t="s">
        <v>50</v>
      </c>
      <c r="E15" s="14" t="s">
        <v>94</v>
      </c>
    </row>
    <row r="16" spans="1:10" s="14" customFormat="1" ht="11.25" x14ac:dyDescent="0.2">
      <c r="A16" s="14" t="s">
        <v>36</v>
      </c>
      <c r="C16" s="15" t="s">
        <v>51</v>
      </c>
    </row>
    <row r="17" spans="1:3" s="14" customFormat="1" ht="11.25" x14ac:dyDescent="0.2">
      <c r="A17" s="14" t="s">
        <v>86</v>
      </c>
      <c r="C17" s="15" t="s">
        <v>44</v>
      </c>
    </row>
  </sheetData>
  <conditionalFormatting sqref="E1:E4">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8" sqref="A8"/>
    </sheetView>
  </sheetViews>
  <sheetFormatPr baseColWidth="10" defaultRowHeight="12.75" x14ac:dyDescent="0.2"/>
  <cols>
    <col min="1" max="1" width="216" customWidth="1"/>
  </cols>
  <sheetData>
    <row r="1" spans="1:1" ht="16.5" customHeight="1" x14ac:dyDescent="0.2">
      <c r="A1" s="23" t="s">
        <v>109</v>
      </c>
    </row>
    <row r="2" spans="1:1" x14ac:dyDescent="0.2">
      <c r="A2" s="23"/>
    </row>
    <row r="3" spans="1:1" x14ac:dyDescent="0.2">
      <c r="A3" s="23" t="s">
        <v>110</v>
      </c>
    </row>
    <row r="4" spans="1:1" x14ac:dyDescent="0.2">
      <c r="A4" s="23"/>
    </row>
    <row r="5" spans="1:1" ht="27.75" customHeight="1" x14ac:dyDescent="0.2">
      <c r="A5" s="24" t="s">
        <v>111</v>
      </c>
    </row>
    <row r="6" spans="1:1" x14ac:dyDescent="0.2">
      <c r="A6" s="23" t="s">
        <v>108</v>
      </c>
    </row>
  </sheetData>
  <pageMargins left="0.7" right="0.7" top="0.75" bottom="0.75" header="0.3" footer="0.3"/>
  <pageSetup paperSize="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1 D G V s W 5 L 4 K k A A A A 9 g A A A B I A H A B D b 2 5 m a W c v U G F j a 2 F n Z S 5 4 b W w g o h g A K K A U A A A A A A A A A A A A A A A A A A A A A A A A A A A A h Y 9 L C s I w G I S v U r J v X k W Q 8 j d d d G t R E M R t S G M N t q k 0 q e n d X H g k r 2 B F q + 5 c z s w 3 M H O / 3 i A f 2 y a 6 6 N 6 Z z m a I Y Y o i b V V X G V t n a P C H e I l y A R u p T r L W 0 Q R b l 4 7 O Z O j o / T k l J I S A Q 4 K 7 v i a c U k b 2 5 W q r j r q V s b H O S 6 s 0 + r S q / y 0 k Y P c a I z h m j O M F T z A F M p t Q G v s F + L T 3 m f 6 Y U A y N H 3 o t t I u L N Z B Z A n l / E A 9 Q S w M E F A A C A A g A 0 1 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Q x l Y o i k e 4 D g A A A B E A A A A T A B w A R m 9 y b X V s Y X M v U 2 V j d G l v b j E u b S C i G A A o o B Q A A A A A A A A A A A A A A A A A A A A A A A A A A A A r T k 0 u y c z P U w i G 0 I b W A F B L A Q I t A B Q A A g A I A N N Q x l b F u S + C p A A A A P Y A A A A S A A A A A A A A A A A A A A A A A A A A A A B D b 2 5 m a W c v U G F j a 2 F n Z S 5 4 b W x Q S w E C L Q A U A A I A C A D T U M Z W D 8 r p q 6 Q A A A D p A A A A E w A A A A A A A A A A A A A A A A D w A A A A W 0 N v b n R l b n R f V H l w Z X N d L n h t b F B L A Q I t A B Q A A g A I A N N Q 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W q F I z z v j Q 7 s k s L U f O J g O A A A A A A I A A A A A A A N m A A D A A A A A E A A A A K / g P A d w u B 1 d 0 0 5 R N m M p r C w A A A A A B I A A A K A A A A A Q A A A A h d V P 5 W K V y U p Z N p Y b h u R w y l A A A A C 5 5 q M U Y R Q O K 5 I C 4 f K F W I A G 5 3 u O 6 + G D q A U B e P a q I 7 Q N g W 8 0 I V / I p P y S K o j y r 2 2 v L L E a q m s U U x C Z H R Z W Q D J T k A 1 G r x 4 / B G C a 7 m h + w A 8 g b h 6 P o h Q A A A A + R G r B H 8 o t e U 4 m w m j A F Z 7 5 I G A A 2 A = = < / D a t a M a s h u p > 
</file>

<file path=customXml/itemProps1.xml><?xml version="1.0" encoding="utf-8"?>
<ds:datastoreItem xmlns:ds="http://schemas.openxmlformats.org/officeDocument/2006/customXml" ds:itemID="{6ACBB4CF-49E3-49E2-BD89-8663BABEC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GENERAL </vt:lpstr>
      <vt:lpstr>Hoja1</vt:lpstr>
      <vt:lpstr>Glosario</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Santiago Aviles</cp:lastModifiedBy>
  <cp:lastPrinted>2023-06-19T00:36:55Z</cp:lastPrinted>
  <dcterms:created xsi:type="dcterms:W3CDTF">2006-02-16T22:22:21Z</dcterms:created>
  <dcterms:modified xsi:type="dcterms:W3CDTF">2024-02-29T16:19:15Z</dcterms:modified>
</cp:coreProperties>
</file>